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cuments\INFOTEP 2019-2020\2020\TELETRABAJO\RIESGOS\Ier SEGUIMIENTO\"/>
    </mc:Choice>
  </mc:AlternateContent>
  <bookViews>
    <workbookView xWindow="0" yWindow="0" windowWidth="12210" windowHeight="7110"/>
  </bookViews>
  <sheets>
    <sheet name="PLANEACIÓN Y MEJORAMIENTO" sheetId="6" r:id="rId1"/>
    <sheet name="GESTIÓN ACADÉMICA" sheetId="1" r:id="rId2"/>
    <sheet name="EXTENSION-INVESTIGACION" sheetId="7" r:id="rId3"/>
    <sheet name="BIENESTAR" sheetId="3" r:id="rId4"/>
    <sheet name="GESTIÓN LEGAL-ADM-FRA" sheetId="5" r:id="rId5"/>
    <sheet name="GESTIÓN TEC-COM" sheetId="2" r:id="rId6"/>
    <sheet name="CONTROL Y EVALUACIÓN" sheetId="4" r:id="rId7"/>
  </sheets>
  <definedNames>
    <definedName name="_xlnm._FilterDatabase" localSheetId="3" hidden="1">BIENESTAR!$A$3:$AD$7</definedName>
    <definedName name="_xlnm._FilterDatabase" localSheetId="6" hidden="1">'CONTROL Y EVALUACIÓN'!$A$3:$AC$5</definedName>
    <definedName name="_xlnm._FilterDatabase" localSheetId="2" hidden="1">'EXTENSION-INVESTIGACION'!$A$3:$AD$6</definedName>
    <definedName name="_xlnm._FilterDatabase" localSheetId="1" hidden="1">'GESTIÓN ACADÉMICA'!$A$3:$AD$5</definedName>
    <definedName name="_xlnm._FilterDatabase" localSheetId="4" hidden="1">'GESTIÓN LEGAL-ADM-FRA'!$A$3:$AD$7</definedName>
    <definedName name="_xlnm._FilterDatabase" localSheetId="5" hidden="1">'GESTIÓN TEC-COM'!$A$3:$AD$8</definedName>
    <definedName name="_xlnm._FilterDatabase" localSheetId="0" hidden="1">'PLANEACIÓN Y MEJORAMIENTO'!$A$3:$AD$12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2" i="2" l="1"/>
  <c r="Z12" i="2"/>
</calcChain>
</file>

<file path=xl/comments1.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authors>
    <author>William Hernan Otalora Cabanzo</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List>
</comments>
</file>

<file path=xl/comments7.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<sst xmlns="http://schemas.openxmlformats.org/spreadsheetml/2006/main" count="859" uniqueCount="345">
  <si>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</si>
  <si>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</si>
  <si>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</si>
  <si>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</si>
  <si>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</si>
  <si>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</si>
  <si>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</si>
  <si>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</si>
  <si>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</si>
  <si>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</si>
  <si>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</si>
  <si>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</si>
  <si>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</si>
  <si>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</si>
  <si>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</si>
  <si>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</si>
  <si>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</si>
  <si>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</si>
  <si>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</si>
  <si>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</si>
  <si>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</si>
  <si>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</si>
  <si>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</si>
  <si>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</si>
  <si>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</si>
  <si>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</si>
  <si>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</si>
  <si>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</si>
  <si>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</si>
  <si>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</si>
  <si>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</si>
  <si>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</si>
  <si>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</si>
  <si>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</si>
  <si>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</si>
  <si>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</si>
  <si>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</si>
  <si>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</si>
  <si>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</si>
  <si>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</si>
  <si>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</si>
  <si>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</si>
  <si>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</si>
  <si>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</si>
  <si>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</si>
  <si>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</si>
  <si>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</si>
  <si>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</si>
  <si>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</si>
  <si>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</si>
  <si>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</si>
  <si>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</si>
  <si>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</si>
  <si>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</si>
  <si>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</si>
  <si>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</si>
  <si>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</si>
  <si>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</si>
  <si>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</si>
  <si>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</si>
  <si>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</si>
  <si>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</si>
  <si>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</si>
  <si>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</si>
  <si>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</si>
  <si>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1. Participacion de manera activa en la elaboracion del anteproyecto, proyectos de inversion y cadena de valor. 2. Ejecucion en su totalidad de los recursos asinadas en cada una de las vigencias. 3. Diligenciar los formatos de seguimiento de avances en la gestion que confirmen el logro de los objetivos planteados que fueron objeto de asignacion de recursos.</t>
  </si>
  <si>
    <t>NO</t>
  </si>
  <si>
    <t>VICERRECTORIA ACADÉMICA</t>
  </si>
  <si>
    <t xml:space="preserve">PROYECTOS DE INVERSION, INFORMES DE SEGUIMIENTO DE PLANES DE DE DESARROLLO Y PLANES DE ACCION, REPORTE DE NUMERO DE ESTUDIANTES, </t>
  </si>
  <si>
    <t>1. elaboracion de un Estudio de Mercado sobre las necesidades REALES de la poblacion del Archipielago. 2. Actualizacion del ESTUDIO DE MERCADO aterrizado al nivel de formacion de INFOTEP.</t>
  </si>
  <si>
    <t>CADENA DE VALOR Y PLAN DE COMPRAS</t>
  </si>
  <si>
    <t>VICERRECTORIA ACADEMICA</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</si>
  <si>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</si>
  <si>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</si>
  <si>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</si>
  <si>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</si>
  <si>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</si>
  <si>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</si>
  <si>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</si>
  <si>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</si>
  <si>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</si>
  <si>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</si>
  <si>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</si>
  <si>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</si>
  <si>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Se definieron los roles dentro cada una de las aplicaciones usadas en institución</t>
  </si>
  <si>
    <t>X</t>
  </si>
  <si>
    <t>Lider TI</t>
  </si>
  <si>
    <t>Julio - Diciembre</t>
  </si>
  <si>
    <t>* Ataques por hackers.</t>
  </si>
  <si>
    <t xml:space="preserve">Copias de seguridad y - Backups de acuerdo a la política establecida </t>
  </si>
  <si>
    <t># de sistemas con roles definidos / numero de sistemas del INFOTEP</t>
  </si>
  <si>
    <t>Jefe TI</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</si>
  <si>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</si>
  <si>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</si>
  <si>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</si>
  <si>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</si>
  <si>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Se validaron  los roles y perfiles configurados en los sistemas de información y bases de datos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</si>
  <si>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</si>
  <si>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</si>
  <si>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</si>
  <si>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</si>
  <si>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</si>
  <si>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</si>
  <si>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</si>
  <si>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</si>
  <si>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</si>
  <si>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</si>
  <si>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</si>
  <si>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JONATHAN MARIN</t>
  </si>
  <si>
    <t>Se realiza un Backup diario de las principales aplicaciones de la institución como lo son el aplicativo Q10, Novasoft y la página web</t>
  </si>
  <si>
    <t>Oficial de seguridad</t>
  </si>
  <si>
    <t>Trimestral</t>
  </si>
  <si>
    <t>Se verifico que todos los equipos de la institución tengan instalado el software antivirus en los mantenimientos programados.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</si>
  <si>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</si>
  <si>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</si>
  <si>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</si>
  <si>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</si>
  <si>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</si>
  <si>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</si>
  <si>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</si>
  <si>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</si>
  <si>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</si>
  <si>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</si>
  <si>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</si>
  <si>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</si>
  <si>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</si>
  <si>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</si>
  <si>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</si>
  <si>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</si>
  <si>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</si>
  <si>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</si>
  <si>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Financieero</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</si>
  <si>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</si>
  <si>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</si>
  <si>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</si>
  <si>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</si>
  <si>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</si>
  <si>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</si>
  <si>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Número de proyectos dde bienestar formulados </t>
  </si>
  <si>
    <t xml:space="preserve">CLAUDIA MONTIEL </t>
  </si>
  <si>
    <r>
      <rPr>
        <sz val="8"/>
        <color theme="1"/>
        <rFont val="Exi"/>
      </rPr>
      <t>Existe un</t>
    </r>
    <r>
      <rPr>
        <sz val="8"/>
        <color theme="1"/>
        <rFont val="Calibri"/>
        <family val="2"/>
        <scheme val="minor"/>
      </rPr>
      <t xml:space="preserve"> proyecto de bienestar con su plan de acción  para el desarrollo de las actividades </t>
    </r>
  </si>
  <si>
    <t>Surisadays Baena</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</si>
  <si>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</si>
  <si>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</si>
  <si>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</si>
  <si>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</si>
  <si>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</si>
  <si>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</si>
  <si>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</si>
  <si>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</si>
  <si>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</si>
  <si>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</si>
  <si>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</si>
  <si>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</si>
  <si>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</si>
  <si>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</si>
  <si>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</si>
  <si>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No hay adjuntos</t>
  </si>
  <si>
    <t>A la fecha no se ha materializado el Riesgo por Perdida de objetividad, independencia y transparencia de la función de la OCI.</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</si>
  <si>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</si>
  <si>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</si>
  <si>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</si>
  <si>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</si>
  <si>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</si>
  <si>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</si>
  <si>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</si>
  <si>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</si>
  <si>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</si>
  <si>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</si>
  <si>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</si>
  <si>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</si>
  <si>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</si>
  <si>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</si>
  <si>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25% de cumplimiento al  seguimiento del PAA
Se hace una  retroalimentación a los líderes de procesos para moniorear el  seguimiento del PAA</t>
  </si>
  <si>
    <t>11 DEMAYO DE 2020</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</si>
  <si>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</si>
  <si>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</si>
  <si>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</si>
  <si>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</si>
  <si>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</si>
  <si>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</si>
  <si>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</si>
  <si>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</si>
  <si>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35% de cumplimiento al seguimiento periódico del PAC 
Los líderes envían por mes la solicitud de PAC  y luego se consolida por el área administrativa cual es el estado de la ejecución mensual</t>
  </si>
  <si>
    <t>PAC no ejecutado</t>
  </si>
  <si>
    <t>* Condicionamiento a aprobación para futuras solicitudes de PAC (Ordinarias y Extraordinarias)</t>
  </si>
  <si>
    <t>Seguimiento periódico a la ejecución del PAC.</t>
  </si>
  <si>
    <t>PLANEACIÓN Y MEJORAMIENTO</t>
  </si>
  <si>
    <t>* Tráfico de influencias</t>
  </si>
  <si>
    <t>Seguimiento inadecuado de los proyectos de inversión para favorecimiento de un tercero.</t>
  </si>
  <si>
    <t>1.Detrimento
2. Investigaciones disciplinarias, fiscales</t>
  </si>
  <si>
    <t>POSIBLE (3)</t>
  </si>
  <si>
    <t>Verificar la información de las herramientas tecnológicas parametrizadas para realizar seguimiento (SPI) de forma mensual</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</si>
  <si>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</si>
  <si>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</si>
  <si>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</si>
  <si>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</si>
  <si>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 xml:space="preserve">CAMILO ANDRÉS GUTIÉRREZ </t>
  </si>
  <si>
    <t>* Soborno</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</si>
  <si>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</si>
  <si>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</si>
  <si>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</si>
  <si>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</si>
  <si>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</si>
  <si>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</si>
  <si>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</si>
  <si>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</si>
  <si>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</si>
  <si>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</si>
  <si>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</si>
  <si>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</si>
  <si>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EVELIN CASTILLO </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</si>
  <si>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</si>
  <si>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</si>
  <si>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</si>
  <si>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</si>
  <si>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Se realiza acompañamiento mensual a los dos vicerrectores encargados de reportar información de ejecución financiera, gestión y productos de los proyectos de inversión de la entidad.</t>
  </si>
  <si>
    <t>No</t>
  </si>
  <si>
    <t>Seguimiento al SPI en la plataforma: https://spi.dnp.gov.co/Consultas/ResumenEjecutivoEntidad.aspx?id=img_Por%20Entidad</t>
  </si>
  <si>
    <t>https://spi.dnp.gov.co/Consultas/ResumenEjecutivoEntidad.aspx?id=img_Por%20Entidad</t>
  </si>
  <si>
    <t>Nerieth May Caraballo</t>
  </si>
  <si>
    <t>De la misma manera, se realiza acompañamiento a los líderes de procesos encargados de entregar información para alimentar los seguimientos tanto a los planes sectoriales como institucionales. Se les envía los archivos vía email y se les hace acompañamiento de la misma forma, via telefónica o presencial para el reporte de los avances.</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</si>
  <si>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</si>
  <si>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</si>
  <si>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</si>
  <si>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</si>
  <si>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</si>
  <si>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</si>
  <si>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</si>
  <si>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La formulacoión de proyectos esté acorde con los términos de refencia de las convocatorias y alineados con los PAED Departamentales</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</si>
  <si>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</si>
  <si>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</si>
  <si>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</si>
  <si>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</si>
  <si>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</si>
  <si>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</si>
  <si>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</si>
  <si>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</si>
  <si>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https://drive.google.com/drive/u/0/folders/1rvvYDPxkOCdbFvjhi0Ap9H-OZnM6QIMf</t>
  </si>
  <si>
    <t>Documentos de seguimiento a los planes sectoriales e institucionales: https://drive.google.com/drive/u/0/folders/1rvvYDPxkOCdbFvjhi0Ap9H-OZnM6QIMf</t>
  </si>
  <si>
    <t>Se hizo la identificación de las necesidades y la correspondiente contratación para desarrollar las actividades propias de investigación de la entidad.</t>
  </si>
  <si>
    <t>IAN DAVID CRIOLLO</t>
  </si>
  <si>
    <t>Se participa activamente en el consejo departamental de Ciencia, Tecnología e Innovación en donde se enmarcan las actividades de la investigación desarrolladas por la entidad. Se articulan acciones con la cámara de comercio y MinCultura para la propuestas de proyectos de investigación en convocatorias nacionales. Por otro lado, se adelanta la formulación de proyectos investigación para la participación en convocatorias de MinCiencias en temas como apropiación social y fortalecimiento institucional.</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</si>
  <si>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</si>
  <si>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</si>
  <si>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</si>
  <si>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</si>
  <si>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</si>
  <si>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</si>
  <si>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</si>
  <si>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</si>
  <si>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</si>
  <si>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</si>
  <si>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</si>
  <si>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</si>
  <si>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</si>
  <si>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</si>
  <si>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</si>
  <si>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</si>
  <si>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</si>
  <si>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</si>
  <si>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</si>
  <si>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</si>
  <si>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</si>
  <si>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</si>
  <si>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</si>
  <si>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Profesional de Extensión</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</si>
  <si>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</si>
  <si>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</si>
  <si>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</si>
  <si>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</si>
  <si>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</si>
  <si>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</si>
  <si>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</si>
  <si>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</si>
  <si>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</si>
  <si>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</si>
  <si>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</si>
  <si>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</si>
  <si>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</si>
  <si>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</si>
  <si>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</si>
  <si>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</si>
  <si>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</si>
  <si>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</si>
  <si>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</si>
  <si>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</si>
  <si>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</si>
  <si>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</si>
  <si>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</si>
  <si>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</si>
  <si>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En la inducción y re-inducción a docentes se les propone que se les entregarán incentivos monetarios para el diseño y oferta de programas de extensión.</t>
  </si>
  <si>
    <t>Creación y socialización del portafolio de servicios de programas de extensión en el consejo académico.</t>
  </si>
  <si>
    <t>Julliet Orozco</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</si>
  <si>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</si>
  <si>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</si>
  <si>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</si>
  <si>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</si>
  <si>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</si>
  <si>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</si>
  <si>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</si>
  <si>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Promoción y divulgación de actividades de proyección social</t>
  </si>
  <si>
    <t>JULLIET OROZCO</t>
  </si>
  <si>
    <t>ANDRÉS ESCALONA</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</si>
  <si>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</si>
  <si>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</si>
  <si>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</si>
  <si>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</si>
  <si>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</si>
  <si>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Aprobación de los programas de extensión por parte del consejo académico mediante acto administrativo</t>
  </si>
  <si>
    <t>SÍ</t>
  </si>
  <si>
    <t>Del centro de lenguas, solamente el curso de creole virtual tiene aprobación del consejo académico, los demás cursos de inglés para niños, adolescentes y adultos no tienen aprobación de este órgano rector, ni cálculo del punto de equilibrio. Los demás cursos de extensión sí cumplen con los requerimientos.</t>
  </si>
  <si>
    <t xml:space="preserve"> JULLIET OROZCO </t>
  </si>
  <si>
    <t>JULLIET OROZCO y JAMINA HENRY</t>
  </si>
  <si>
    <t>POCO PROBABLE (1)</t>
  </si>
  <si>
    <t>Promoción y divulgación de los programas de extensión</t>
  </si>
  <si>
    <t>Flyers de promoción de los programas</t>
  </si>
  <si>
    <t>https://spi.dnp.gov.co/Consultas/ResumenEjecutivoEntidad.aspx?id=img_Por%20Entidad y https://drive.google.com/drive/u/0/folders/16VKc1QOq0J1BtyqcbY3J184w7GwlgMlb</t>
  </si>
  <si>
    <t>https://drive.google.com/drive/u/0/folders/16VKc1QOq0J1BtyqcbY3J184w7GwlgMlb</t>
  </si>
  <si>
    <t>Promoción y divulgación de actividades de proyección social: https://drive.google.com/drive/u/0/folders/1APF9HHcDlSHV6mwQblx3NjR2or0vppbL</t>
  </si>
  <si>
    <t>Perfiles necesarios para la contratación de personal: https://drive.google.com/drive/u/0/folders/1sVF6dggDyedxBjowqkRernniDXOr2cMG</t>
  </si>
  <si>
    <t>Actas de contratacion e informes de seguimiento al plan de adquisiciones</t>
  </si>
  <si>
    <t>Resolución 061 al Plan de compras
Plan de compras segunda modificación: https://drive.google.com/drive/u/0/folders/1Ay-ybbXbiJHs4oxEjkEXjZQrAhjUL98A</t>
  </si>
  <si>
    <t>https://drive.google.com/drive/u/0/folders/1Ay-ybbXbiJHs4oxEjkEXjZQrAhjUL98A</t>
  </si>
  <si>
    <t>Roles y perfiles documentados: https://drive.google.com/drive/u/0/folders/1cKbPXtzB3LmTWfSHO9usEIggsz3nAoUt</t>
  </si>
  <si>
    <t>% de sistemas de información y bases de datos revisados: https://drive.google.com/drive/u/0/folders/1cKbPXtzB3LmTWfSHO9usEIggsz3nAoUt</t>
  </si>
  <si>
    <t>Política y procedimiento de Backups: https://drive.google.com/drive/u/0/folders/1cKbPXtzB3LmTWfSHO9usEIggsz3nAoUt</t>
  </si>
  <si>
    <t>PETIC ahí encontramos el plan de manteamientos: https://drive.google.com/drive/u/0/folders/1cKbPXtzB3LmTWfSHO9usEIggsz3nAoUt</t>
  </si>
  <si>
    <t>Flyer de convocatoria: https://drive.google.com/drive/u/0/folders/1cKbPXtzB3LmTWfSHO9usEIggsz3nAoUt</t>
  </si>
  <si>
    <t>Planificación a tiempo. Se realizó la convocatoria como correspondía, sin embargo, faltó el seguimiento a los directivos de las entidades externas.</t>
  </si>
  <si>
    <t xml:space="preserve">Se tiene previsto dentro del programa de auditorias - del  sistema integrado  de gestion  ejecutar las mismas en el mes de septiembre de 2020. con participacion de otros auditores. En estos dias se esta en proceso de aprobacion de dicho programa,  pendiente firma de acta de comite coordinador de control interno. conforme citacion y desarrollo de  reunion virtual. </t>
  </si>
  <si>
    <t>Cadena de valor: https://drive.google.com/drive/folders/1sVF6dggDyedxBjowqkRernniDXOr2cMG</t>
  </si>
  <si>
    <t>Plan Anual de Auditorías 2019: https://drive.google.com/drive/folders/1Njz44hQYYk_RQqmbjm92g8v8BsPLEUKr</t>
  </si>
  <si>
    <t>Consolidad del PAC: https://drive.google.com/drive/folders/1Ay-ybbXbiJHs4oxEjkEXjZQrAhjUL98A</t>
  </si>
  <si>
    <t>Resolucación del plan anual de adquisiciones y el plan de compras vigente a la fecha: https://drive.google.com/drive/folders/1Ay-ybbXbiJHs4oxEjkEXjZQrAhjUL98A</t>
  </si>
  <si>
    <t>Actas de aprobación por parte del consejo académico de los cursos de extensión y cálculo del punto de equilibrio. Link: https://drive.google.com/drive/folders/1nO77oz7SaFotfBvuL-LMcca6T2ibtJEk</t>
  </si>
  <si>
    <t>Acta consejo académico y portafolio de servicios de extensión. Listas de asistencia de inducción y re-inducción de docentes.  Link: https://drive.google.com/drive/folders/1nO77oz7SaFotfBvuL-LMcca6T2ibtJEk</t>
  </si>
  <si>
    <t>Flyers de promoción de las actividades de proyección social.  Link: https://drive.google.com/drive/folders/1nO77oz7SaFotfBvuL-LMcca6T2ibtJEk</t>
  </si>
  <si>
    <t>Flyers de promoción de los programas de extensión.  Link: https://drive.google.com/drive/folders/1nO77oz7SaFotfBvuL-LMcca6T2ibtJEk</t>
  </si>
  <si>
    <t>Contratos de apoyo al área: https://drive.google.com/drive/folders/15OoCOABi3cg7ALtnrDoLLDreLQXMlcLe</t>
  </si>
  <si>
    <t>Evidencias CODECTI: https://drive.google.com/drive/folders/15OoCOABi3cg7ALtnrDoLLDreLQXMlcLe</t>
  </si>
  <si>
    <t xml:space="preserve">Procedimiento del INFOSIG: </t>
  </si>
  <si>
    <t>Acuerdos de consejo académico con la aprobación de los cursos de extensión y documento de excel con el cálculo de los puntos de equilibrio de extensión . Link: https://drive.google.com/drive/folders/1nO77oz7SaFotfBvuL-LMcca6T2ibtJEk</t>
  </si>
  <si>
    <t>Plan de trabajo de proyección social:  Link: https://drive.google.com/drive/folders/1nO77oz7SaFotfBvuL-LMcca6T2ibtJEk</t>
  </si>
  <si>
    <t>Promoción y divulgación de los programas de extensión:  Link: https://drive.google.com/drive/folders/1nO77oz7SaFotfBvuL-LMcca6T2ibtJEk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</si>
</sst>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20">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color theme="1"/>
      <name val="Exi"/>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5" fillId="0" borderId="0"/>
    <xf numFmtId="41" fontId="9" fillId="0" borderId="0" applyFont="0" applyFill="0" applyBorder="0" applyAlignment="0" applyProtection="0"/>
    <xf numFmtId="0" fontId="16" fillId="0" borderId="0"/>
    <xf numFmtId="0" fontId="18" fillId="0" borderId="0" applyNumberFormat="0" applyFill="0" applyBorder="0" applyAlignment="0" applyProtection="0"/>
  </cellStyleXfs>
  <cellXfs count="210">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14" fontId="3" fillId="0" borderId="1" xfId="0" applyNumberFormat="1" applyFont="1" applyBorder="1" applyAlignment="1">
      <alignment horizontal="center" vertical="top" wrapText="1"/>
    </xf>
    <xf numFmtId="0" fontId="3" fillId="3" borderId="1" xfId="0" applyFont="1" applyFill="1" applyBorder="1" applyAlignment="1">
      <alignment horizontal="center" vertical="center" wrapText="1"/>
    </xf>
    <xf numFmtId="0" fontId="3" fillId="7" borderId="10" xfId="0" applyFont="1" applyFill="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0" fillId="7" borderId="1"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2" fillId="2" borderId="1" xfId="0" applyFont="1" applyFill="1" applyBorder="1" applyAlignment="1">
      <alignment horizontal="center" wrapText="1"/>
    </xf>
    <xf numFmtId="0" fontId="2" fillId="3" borderId="1" xfId="0" applyFont="1" applyFill="1" applyBorder="1" applyAlignment="1">
      <alignment wrapText="1"/>
    </xf>
    <xf numFmtId="0" fontId="2" fillId="3" borderId="1" xfId="0" applyFont="1" applyFill="1" applyBorder="1" applyAlignment="1">
      <alignment horizontal="center" wrapText="1"/>
    </xf>
    <xf numFmtId="0" fontId="3" fillId="7" borderId="1" xfId="0" applyFont="1" applyFill="1" applyBorder="1" applyAlignment="1">
      <alignment horizontal="justify" vertical="top" wrapText="1"/>
    </xf>
    <xf numFmtId="0" fontId="3" fillId="7" borderId="1" xfId="0" applyFont="1" applyFill="1" applyBorder="1" applyAlignment="1">
      <alignment vertical="top" wrapText="1"/>
    </xf>
    <xf numFmtId="0" fontId="1" fillId="2" borderId="0" xfId="0" applyFont="1" applyFill="1" applyAlignment="1">
      <alignment vertical="top"/>
    </xf>
    <xf numFmtId="0" fontId="0" fillId="0" borderId="0" xfId="0" applyAlignment="1">
      <alignment vertical="top"/>
    </xf>
    <xf numFmtId="0" fontId="3" fillId="7" borderId="1" xfId="0" applyFont="1" applyFill="1" applyBorder="1" applyAlignment="1">
      <alignment horizontal="center" vertical="top" wrapText="1"/>
    </xf>
    <xf numFmtId="0" fontId="15" fillId="0" borderId="1" xfId="0" applyFont="1" applyBorder="1" applyAlignment="1">
      <alignment vertical="center" wrapText="1"/>
    </xf>
    <xf numFmtId="14" fontId="17" fillId="0" borderId="1" xfId="3" applyNumberFormat="1" applyFont="1" applyBorder="1" applyAlignment="1" applyProtection="1">
      <alignment horizontal="center" vertical="center" wrapText="1"/>
      <protection hidden="1"/>
    </xf>
    <xf numFmtId="0" fontId="17"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left" vertical="center" wrapText="1"/>
    </xf>
    <xf numFmtId="0" fontId="3" fillId="7" borderId="5"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7" borderId="1" xfId="0" applyFont="1" applyFill="1" applyBorder="1" applyAlignment="1">
      <alignment vertical="center" wrapText="1"/>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7" borderId="1" xfId="0" applyFont="1" applyFill="1" applyBorder="1" applyAlignment="1">
      <alignment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2" borderId="1" xfId="0" applyFont="1" applyFill="1" applyBorder="1" applyAlignment="1">
      <alignment vertical="center" wrapText="1"/>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8" fillId="0" borderId="5" xfId="4" applyBorder="1" applyAlignment="1">
      <alignment horizontal="center" vertical="center" wrapText="1"/>
    </xf>
    <xf numFmtId="15" fontId="3" fillId="0" borderId="5" xfId="0" applyNumberFormat="1"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6"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14" fontId="3" fillId="4" borderId="6" xfId="0" applyNumberFormat="1"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6" fillId="8" borderId="1" xfId="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5" fontId="3" fillId="0" borderId="5" xfId="0" applyNumberFormat="1" applyFont="1" applyBorder="1" applyAlignment="1">
      <alignment horizontal="center" vertical="center"/>
    </xf>
    <xf numFmtId="15" fontId="3" fillId="0" borderId="6" xfId="0" applyNumberFormat="1" applyFont="1" applyBorder="1" applyAlignment="1">
      <alignment horizontal="center" vertical="center"/>
    </xf>
    <xf numFmtId="15" fontId="3" fillId="0" borderId="8" xfId="0" applyNumberFormat="1" applyFont="1" applyBorder="1" applyAlignment="1">
      <alignment horizontal="center" vertical="center" wrapText="1"/>
    </xf>
    <xf numFmtId="15" fontId="3" fillId="0" borderId="6" xfId="0" applyNumberFormat="1"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9" fillId="0" borderId="5" xfId="4"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6" fillId="8" borderId="14" xfId="1"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14" fillId="0" borderId="5" xfId="0" applyFont="1" applyBorder="1" applyAlignment="1">
      <alignment horizontal="center" vertical="center" wrapText="1"/>
    </xf>
    <xf numFmtId="0" fontId="14" fillId="0" borderId="14"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7" borderId="3" xfId="0" applyFont="1" applyFill="1" applyBorder="1" applyAlignment="1">
      <alignment horizontal="left" vertical="center" wrapText="1"/>
    </xf>
    <xf numFmtId="0" fontId="10" fillId="2" borderId="1" xfId="0" applyFont="1" applyFill="1" applyBorder="1" applyAlignment="1">
      <alignment horizontal="center" vertical="top"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7" fillId="0" borderId="5"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6" xfId="1" applyFont="1" applyBorder="1" applyAlignment="1">
      <alignment horizontal="center" vertical="center" wrapText="1"/>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0" fontId="3" fillId="3" borderId="1" xfId="0" applyFont="1" applyFill="1" applyBorder="1" applyAlignment="1">
      <alignment horizontal="center" vertical="center" wrapText="1"/>
    </xf>
    <xf numFmtId="0" fontId="3" fillId="2" borderId="5"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7" borderId="8"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0" borderId="1" xfId="0" applyFont="1" applyBorder="1" applyAlignment="1">
      <alignment horizontal="center" vertical="center"/>
    </xf>
    <xf numFmtId="0" fontId="3" fillId="7" borderId="6" xfId="0" applyFont="1" applyFill="1" applyBorder="1" applyAlignment="1">
      <alignment horizontal="center" vertical="top" wrapText="1"/>
    </xf>
    <xf numFmtId="14" fontId="3" fillId="0" borderId="5" xfId="0" applyNumberFormat="1" applyFont="1" applyBorder="1" applyAlignment="1">
      <alignment horizontal="center" vertical="top" wrapText="1"/>
    </xf>
    <xf numFmtId="14" fontId="3" fillId="0" borderId="6" xfId="0" applyNumberFormat="1" applyFont="1" applyBorder="1" applyAlignment="1">
      <alignment horizontal="center" vertical="top" wrapText="1"/>
    </xf>
    <xf numFmtId="0" fontId="3" fillId="2" borderId="1" xfId="0" applyFont="1" applyFill="1" applyBorder="1" applyAlignment="1">
      <alignment horizontal="center" vertical="top" wrapText="1"/>
    </xf>
    <xf numFmtId="17" fontId="3" fillId="0" borderId="5" xfId="0" applyNumberFormat="1" applyFont="1" applyBorder="1" applyAlignment="1">
      <alignment horizontal="center" vertical="center"/>
    </xf>
    <xf numFmtId="0" fontId="10" fillId="7" borderId="1" xfId="0" applyFont="1" applyFill="1" applyBorder="1" applyAlignment="1">
      <alignment horizontal="center" vertical="center" wrapText="1"/>
    </xf>
    <xf numFmtId="1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41" fontId="0" fillId="0" borderId="5" xfId="2" applyFont="1" applyBorder="1" applyAlignment="1">
      <alignment horizontal="center"/>
    </xf>
    <xf numFmtId="41" fontId="0" fillId="0" borderId="6" xfId="2" applyFont="1" applyBorder="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3" fillId="7" borderId="1" xfId="0" applyFont="1" applyFill="1" applyBorder="1" applyAlignment="1">
      <alignment horizontal="left" vertical="top" wrapText="1"/>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3" fillId="9" borderId="1" xfId="0" applyFont="1" applyFill="1" applyBorder="1" applyAlignment="1">
      <alignment horizontal="center" vertical="center" wrapText="1"/>
    </xf>
    <xf numFmtId="0" fontId="2" fillId="5" borderId="16" xfId="0" applyFont="1" applyFill="1" applyBorder="1" applyAlignment="1">
      <alignment vertical="top" wrapText="1"/>
    </xf>
    <xf numFmtId="0" fontId="2" fillId="5" borderId="19" xfId="0" applyFont="1" applyFill="1" applyBorder="1" applyAlignment="1">
      <alignment vertical="top" wrapText="1"/>
    </xf>
    <xf numFmtId="0" fontId="2" fillId="5" borderId="10" xfId="0" applyFont="1" applyFill="1" applyBorder="1" applyAlignment="1">
      <alignment vertical="top" wrapText="1"/>
    </xf>
  </cellXfs>
  <cellStyles count="5">
    <cellStyle name="Hipervínculo" xfId="4" builtinId="8"/>
    <cellStyle name="Millares [0]" xfId="2" builtinId="6"/>
    <cellStyle name="Normal" xfId="0" builtinId="0"/>
    <cellStyle name="Normal 2" xfId="1"/>
    <cellStyle name="Normal_Matriz de Riesgos Servidores-v2" xfId="3"/>
  </cellStyles>
  <dxfs count="189">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drive/u/0/folders/1rvvYDPxkOCdbFvjhi0Ap9H-OZnM6QIMf" TargetMode="External"/><Relationship Id="rId1" Type="http://schemas.openxmlformats.org/officeDocument/2006/relationships/hyperlink" Target="https://spi.dnp.gov.co/Consultas/ResumenEjecutivoEntidad.aspx?id=img_Por%20Entidad"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drive.google.com/drive/u/0/folders/16VKc1QOq0J1BtyqcbY3J184w7GwlgMlb"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drive.google.com/drive/u/0/folders/1Ay-ybbXbiJHs4oxEjkEXjZQrAhjUL98A" TargetMode="Externa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12"/>
  <sheetViews>
    <sheetView showGridLines="0" tabSelected="1" zoomScale="71" zoomScaleNormal="71" workbookViewId="0">
      <pane xSplit="6" ySplit="3" topLeftCell="AE4" activePane="bottomRight" state="frozen"/>
      <selection pane="topRight" activeCell="H1" sqref="H1"/>
      <selection pane="bottomLeft" activeCell="A4" sqref="A4"/>
      <selection pane="bottomRight" activeCell="A4" sqref="A4:A12"/>
    </sheetView>
  </sheetViews>
  <sheetFormatPr baseColWidth="10" defaultRowHeight="11.25"/>
  <cols>
    <col min="1" max="1" width="18.7109375" style="41" customWidth="1"/>
    <col min="2" max="3" width="13" style="40" customWidth="1"/>
    <col min="4" max="4" width="11.140625" style="40" customWidth="1"/>
    <col min="5" max="5" width="20.140625" style="40" customWidth="1"/>
    <col min="6" max="6" width="18.85546875" style="40" customWidth="1"/>
    <col min="7" max="7" width="11.7109375" style="40" customWidth="1"/>
    <col min="8" max="8" width="18.42578125" style="40" customWidth="1"/>
    <col min="9" max="10" width="11.5703125" style="40" customWidth="1"/>
    <col min="11" max="11" width="14.85546875" style="40" customWidth="1"/>
    <col min="12" max="12" width="18" style="40" customWidth="1"/>
    <col min="13" max="13" width="9.7109375" style="40" customWidth="1"/>
    <col min="14" max="14" width="6.85546875" style="40" customWidth="1"/>
    <col min="15" max="15" width="11" style="40" customWidth="1"/>
    <col min="16" max="16" width="7.28515625" style="40" customWidth="1"/>
    <col min="17" max="17" width="25.85546875" style="40" customWidth="1"/>
    <col min="18" max="18" width="24.42578125" style="40" customWidth="1"/>
    <col min="19" max="19" width="26.28515625" style="40" customWidth="1"/>
    <col min="20" max="20" width="16.5703125" style="40" customWidth="1"/>
    <col min="21" max="21" width="16" style="40" customWidth="1"/>
    <col min="22" max="22" width="15.5703125" style="40" customWidth="1"/>
    <col min="23" max="23" width="14.42578125" style="40" customWidth="1"/>
    <col min="24" max="24" width="1.85546875" style="40" hidden="1" customWidth="1"/>
    <col min="25" max="25" width="27.7109375" style="40" customWidth="1"/>
    <col min="26" max="26" width="9.7109375" style="40" customWidth="1"/>
    <col min="27" max="27" width="11.42578125" style="40" customWidth="1"/>
    <col min="28" max="28" width="19.42578125" style="40" customWidth="1"/>
    <col min="29" max="29" width="30" style="40" customWidth="1"/>
    <col min="30" max="36" width="26" style="40" customWidth="1"/>
    <col min="37" max="16384" width="11.42578125" style="40"/>
  </cols>
  <sheetData>
    <row r="1" spans="1:36" ht="15">
      <c r="A1" s="1"/>
      <c r="B1" s="62" t="s">
        <v>0</v>
      </c>
      <c r="C1" s="62"/>
      <c r="D1" s="62"/>
      <c r="E1" s="62"/>
      <c r="F1" s="62" t="s">
        <v>1</v>
      </c>
      <c r="G1" s="62"/>
      <c r="H1" s="62"/>
      <c r="I1" s="62" t="s">
        <v>2</v>
      </c>
      <c r="J1" s="62"/>
      <c r="K1" s="62"/>
      <c r="L1" s="2"/>
      <c r="M1" s="2"/>
      <c r="N1" s="2"/>
      <c r="O1" s="2"/>
      <c r="P1" s="2"/>
      <c r="Q1" s="2"/>
      <c r="R1" s="2"/>
      <c r="S1" s="2"/>
      <c r="T1" s="2"/>
      <c r="U1" s="2"/>
      <c r="V1" s="2"/>
      <c r="W1" s="2"/>
      <c r="X1" s="62" t="s">
        <v>3</v>
      </c>
      <c r="Y1" s="63" t="s">
        <v>4</v>
      </c>
      <c r="Z1" s="64"/>
      <c r="AA1" s="64"/>
      <c r="AB1" s="64"/>
      <c r="AC1" s="65"/>
      <c r="AD1" s="66" t="s">
        <v>5</v>
      </c>
      <c r="AE1" s="67"/>
      <c r="AF1" s="58" t="s">
        <v>6</v>
      </c>
      <c r="AG1" s="59"/>
      <c r="AH1" s="59"/>
      <c r="AI1" s="59"/>
      <c r="AJ1" s="60"/>
    </row>
    <row r="2" spans="1:36" ht="20.25" customHeight="1">
      <c r="A2" s="61" t="s">
        <v>7</v>
      </c>
      <c r="B2" s="62" t="s">
        <v>8</v>
      </c>
      <c r="C2" s="62" t="s">
        <v>9</v>
      </c>
      <c r="D2" s="62" t="s">
        <v>10</v>
      </c>
      <c r="E2" s="62" t="s">
        <v>11</v>
      </c>
      <c r="F2" s="62" t="s">
        <v>12</v>
      </c>
      <c r="G2" s="62" t="s">
        <v>13</v>
      </c>
      <c r="H2" s="62" t="s">
        <v>14</v>
      </c>
      <c r="I2" s="62" t="s">
        <v>15</v>
      </c>
      <c r="J2" s="62" t="s">
        <v>16</v>
      </c>
      <c r="K2" s="62" t="s">
        <v>17</v>
      </c>
      <c r="L2" s="62" t="s">
        <v>18</v>
      </c>
      <c r="M2" s="62" t="s">
        <v>19</v>
      </c>
      <c r="N2" s="62" t="s">
        <v>20</v>
      </c>
      <c r="O2" s="62" t="s">
        <v>21</v>
      </c>
      <c r="P2" s="62"/>
      <c r="Q2" s="68" t="s">
        <v>22</v>
      </c>
      <c r="R2" s="69" t="s">
        <v>23</v>
      </c>
      <c r="S2" s="70" t="s">
        <v>24</v>
      </c>
      <c r="T2" s="62" t="s">
        <v>15</v>
      </c>
      <c r="U2" s="62" t="s">
        <v>16</v>
      </c>
      <c r="V2" s="62" t="s">
        <v>25</v>
      </c>
      <c r="W2" s="62" t="s">
        <v>26</v>
      </c>
      <c r="X2" s="62"/>
      <c r="Y2" s="93" t="s">
        <v>27</v>
      </c>
      <c r="Z2" s="93" t="s">
        <v>28</v>
      </c>
      <c r="AA2" s="93" t="s">
        <v>29</v>
      </c>
      <c r="AB2" s="93" t="s">
        <v>30</v>
      </c>
      <c r="AC2" s="93" t="s">
        <v>31</v>
      </c>
      <c r="AD2" s="70" t="s">
        <v>32</v>
      </c>
      <c r="AE2" s="70" t="s">
        <v>24</v>
      </c>
      <c r="AF2" s="69" t="s">
        <v>33</v>
      </c>
      <c r="AG2" s="69" t="s">
        <v>34</v>
      </c>
      <c r="AH2" s="69" t="s">
        <v>24</v>
      </c>
      <c r="AI2" s="69" t="s">
        <v>35</v>
      </c>
      <c r="AJ2" s="69" t="s">
        <v>36</v>
      </c>
    </row>
    <row r="3" spans="1:36" ht="51.75" customHeight="1">
      <c r="A3" s="61"/>
      <c r="B3" s="62"/>
      <c r="C3" s="62"/>
      <c r="D3" s="62"/>
      <c r="E3" s="62"/>
      <c r="F3" s="62"/>
      <c r="G3" s="62"/>
      <c r="H3" s="62"/>
      <c r="I3" s="62"/>
      <c r="J3" s="62"/>
      <c r="K3" s="62"/>
      <c r="L3" s="62"/>
      <c r="M3" s="62"/>
      <c r="N3" s="62"/>
      <c r="O3" s="13" t="s">
        <v>15</v>
      </c>
      <c r="P3" s="13" t="s">
        <v>16</v>
      </c>
      <c r="Q3" s="68"/>
      <c r="R3" s="69"/>
      <c r="S3" s="71"/>
      <c r="T3" s="62"/>
      <c r="U3" s="62"/>
      <c r="V3" s="62"/>
      <c r="W3" s="62"/>
      <c r="X3" s="62"/>
      <c r="Y3" s="94"/>
      <c r="Z3" s="94"/>
      <c r="AA3" s="94"/>
      <c r="AB3" s="94"/>
      <c r="AC3" s="94"/>
      <c r="AD3" s="71"/>
      <c r="AE3" s="71"/>
      <c r="AF3" s="69"/>
      <c r="AG3" s="69"/>
      <c r="AH3" s="69"/>
      <c r="AI3" s="69"/>
      <c r="AJ3" s="69"/>
    </row>
    <row r="4" spans="1:36" ht="15.75" customHeight="1">
      <c r="A4" s="81" t="s">
        <v>187</v>
      </c>
      <c r="B4" s="80" t="s">
        <v>39</v>
      </c>
      <c r="C4" s="80" t="s">
        <v>39</v>
      </c>
      <c r="D4" s="72" t="s">
        <v>39</v>
      </c>
      <c r="E4" s="74" t="s">
        <v>188</v>
      </c>
      <c r="F4" s="84" t="s">
        <v>189</v>
      </c>
      <c r="G4" s="72" t="s">
        <v>148</v>
      </c>
      <c r="H4" s="72" t="s">
        <v>190</v>
      </c>
      <c r="I4" s="73" t="s">
        <v>191</v>
      </c>
      <c r="J4" s="73" t="s">
        <v>150</v>
      </c>
      <c r="K4" s="77">
        <v>60</v>
      </c>
      <c r="L4" s="80" t="s">
        <v>192</v>
      </c>
      <c r="M4" s="73" t="s">
        <v>152</v>
      </c>
      <c r="N4" s="73">
        <v>100</v>
      </c>
      <c r="O4" s="73"/>
      <c r="P4" s="73"/>
      <c r="Q4" s="74" t="s">
        <v>193</v>
      </c>
      <c r="R4" s="74"/>
      <c r="S4" s="74" t="s">
        <v>194</v>
      </c>
      <c r="T4" s="73" t="s">
        <v>50</v>
      </c>
      <c r="U4" s="73" t="s">
        <v>83</v>
      </c>
      <c r="V4" s="87">
        <v>20</v>
      </c>
      <c r="W4" s="73" t="s">
        <v>51</v>
      </c>
      <c r="X4" s="72" t="s">
        <v>39</v>
      </c>
      <c r="Y4" s="13" t="s">
        <v>27</v>
      </c>
      <c r="Z4" s="13" t="s">
        <v>28</v>
      </c>
      <c r="AA4" s="13" t="s">
        <v>29</v>
      </c>
      <c r="AB4" s="13" t="s">
        <v>30</v>
      </c>
      <c r="AC4" s="13" t="s">
        <v>31</v>
      </c>
      <c r="AE4" s="90" t="s">
        <v>218</v>
      </c>
      <c r="AF4" s="90" t="s">
        <v>217</v>
      </c>
      <c r="AG4" s="90" t="s">
        <v>39</v>
      </c>
      <c r="AH4" s="95" t="s">
        <v>219</v>
      </c>
      <c r="AI4" s="90" t="s">
        <v>220</v>
      </c>
      <c r="AJ4" s="96">
        <v>43951</v>
      </c>
    </row>
    <row r="5" spans="1:36" ht="78.75" customHeight="1">
      <c r="A5" s="82"/>
      <c r="B5" s="80"/>
      <c r="C5" s="80"/>
      <c r="D5" s="72"/>
      <c r="E5" s="76"/>
      <c r="F5" s="84"/>
      <c r="G5" s="72"/>
      <c r="H5" s="72"/>
      <c r="I5" s="73"/>
      <c r="J5" s="73"/>
      <c r="K5" s="78"/>
      <c r="L5" s="80"/>
      <c r="M5" s="73"/>
      <c r="N5" s="73"/>
      <c r="O5" s="73"/>
      <c r="P5" s="73"/>
      <c r="Q5" s="75"/>
      <c r="R5" s="75"/>
      <c r="S5" s="75"/>
      <c r="T5" s="73"/>
      <c r="U5" s="73"/>
      <c r="V5" s="88"/>
      <c r="W5" s="73"/>
      <c r="X5" s="72"/>
      <c r="Y5" s="74" t="s">
        <v>195</v>
      </c>
      <c r="Z5" s="85">
        <v>43525</v>
      </c>
      <c r="AA5" s="85">
        <v>43830</v>
      </c>
      <c r="AB5" s="74" t="s">
        <v>196</v>
      </c>
      <c r="AC5" s="97" t="s">
        <v>197</v>
      </c>
      <c r="AD5" s="40" t="s">
        <v>216</v>
      </c>
      <c r="AE5" s="91"/>
      <c r="AF5" s="91"/>
      <c r="AG5" s="91"/>
      <c r="AH5" s="91"/>
      <c r="AI5" s="91"/>
      <c r="AJ5" s="91"/>
    </row>
    <row r="6" spans="1:36" ht="15.75" customHeight="1">
      <c r="A6" s="82"/>
      <c r="B6" s="80"/>
      <c r="C6" s="80"/>
      <c r="D6" s="72"/>
      <c r="E6" s="11" t="s">
        <v>198</v>
      </c>
      <c r="F6" s="84"/>
      <c r="G6" s="72"/>
      <c r="H6" s="72"/>
      <c r="I6" s="73"/>
      <c r="J6" s="73"/>
      <c r="K6" s="79"/>
      <c r="L6" s="80"/>
      <c r="M6" s="73"/>
      <c r="N6" s="73"/>
      <c r="O6" s="73"/>
      <c r="P6" s="73"/>
      <c r="Q6" s="76"/>
      <c r="R6" s="76"/>
      <c r="S6" s="76"/>
      <c r="T6" s="73"/>
      <c r="U6" s="73"/>
      <c r="V6" s="89"/>
      <c r="W6" s="73"/>
      <c r="X6" s="72"/>
      <c r="Y6" s="76"/>
      <c r="Z6" s="86"/>
      <c r="AA6" s="86"/>
      <c r="AB6" s="76"/>
      <c r="AC6" s="98"/>
      <c r="AE6" s="92"/>
      <c r="AF6" s="92"/>
      <c r="AG6" s="92"/>
      <c r="AH6" s="92"/>
      <c r="AI6" s="92"/>
      <c r="AJ6" s="92"/>
    </row>
    <row r="7" spans="1:36" ht="45" customHeight="1">
      <c r="A7" s="82"/>
      <c r="B7" s="80"/>
      <c r="C7" s="80"/>
      <c r="D7" s="72"/>
      <c r="E7" s="10" t="s">
        <v>199</v>
      </c>
      <c r="F7" s="84" t="s">
        <v>200</v>
      </c>
      <c r="G7" s="72" t="s">
        <v>201</v>
      </c>
      <c r="H7" s="74" t="s">
        <v>202</v>
      </c>
      <c r="I7" s="73" t="s">
        <v>44</v>
      </c>
      <c r="J7" s="73" t="s">
        <v>203</v>
      </c>
      <c r="K7" s="87">
        <v>16</v>
      </c>
      <c r="L7" s="73" t="s">
        <v>204</v>
      </c>
      <c r="M7" s="73" t="s">
        <v>152</v>
      </c>
      <c r="N7" s="73">
        <v>85</v>
      </c>
      <c r="O7" s="73"/>
      <c r="P7" s="73"/>
      <c r="Q7" s="74" t="s">
        <v>193</v>
      </c>
      <c r="R7" s="74"/>
      <c r="S7" s="74" t="s">
        <v>205</v>
      </c>
      <c r="T7" s="73" t="s">
        <v>206</v>
      </c>
      <c r="U7" s="73" t="s">
        <v>45</v>
      </c>
      <c r="V7" s="105">
        <v>12</v>
      </c>
      <c r="W7" s="73" t="s">
        <v>51</v>
      </c>
      <c r="X7" s="72" t="s">
        <v>207</v>
      </c>
      <c r="Y7" s="13" t="s">
        <v>27</v>
      </c>
      <c r="Z7" s="13" t="s">
        <v>28</v>
      </c>
      <c r="AA7" s="13" t="s">
        <v>29</v>
      </c>
      <c r="AB7" s="13" t="s">
        <v>30</v>
      </c>
      <c r="AC7" s="13" t="s">
        <v>31</v>
      </c>
      <c r="AD7" s="90" t="s">
        <v>221</v>
      </c>
      <c r="AE7" s="90" t="s">
        <v>239</v>
      </c>
      <c r="AF7" s="90" t="s">
        <v>217</v>
      </c>
      <c r="AG7" s="90" t="s">
        <v>39</v>
      </c>
      <c r="AH7" s="95" t="s">
        <v>238</v>
      </c>
      <c r="AI7" s="90" t="s">
        <v>220</v>
      </c>
      <c r="AJ7" s="96">
        <v>43951</v>
      </c>
    </row>
    <row r="8" spans="1:36" ht="49.5" customHeight="1">
      <c r="A8" s="82"/>
      <c r="B8" s="80"/>
      <c r="C8" s="80"/>
      <c r="D8" s="72"/>
      <c r="E8" s="74" t="s">
        <v>208</v>
      </c>
      <c r="F8" s="84"/>
      <c r="G8" s="72"/>
      <c r="H8" s="76"/>
      <c r="I8" s="73"/>
      <c r="J8" s="73"/>
      <c r="K8" s="88"/>
      <c r="L8" s="73"/>
      <c r="M8" s="73"/>
      <c r="N8" s="73"/>
      <c r="O8" s="73"/>
      <c r="P8" s="73"/>
      <c r="Q8" s="75"/>
      <c r="R8" s="75"/>
      <c r="S8" s="75"/>
      <c r="T8" s="73"/>
      <c r="U8" s="73"/>
      <c r="V8" s="106"/>
      <c r="W8" s="73"/>
      <c r="X8" s="72"/>
      <c r="Y8" s="11" t="s">
        <v>209</v>
      </c>
      <c r="Z8" s="8">
        <v>43832</v>
      </c>
      <c r="AA8" s="8">
        <v>44196</v>
      </c>
      <c r="AB8" s="11" t="s">
        <v>210</v>
      </c>
      <c r="AC8" s="9" t="s">
        <v>211</v>
      </c>
      <c r="AD8" s="91"/>
      <c r="AE8" s="91"/>
      <c r="AF8" s="91"/>
      <c r="AG8" s="91"/>
      <c r="AH8" s="91"/>
      <c r="AI8" s="91"/>
      <c r="AJ8" s="91"/>
    </row>
    <row r="9" spans="1:36" ht="33.75" customHeight="1">
      <c r="A9" s="82"/>
      <c r="B9" s="80"/>
      <c r="C9" s="80"/>
      <c r="D9" s="72"/>
      <c r="E9" s="75"/>
      <c r="F9" s="84"/>
      <c r="G9" s="72"/>
      <c r="H9" s="74" t="s">
        <v>212</v>
      </c>
      <c r="I9" s="73"/>
      <c r="J9" s="73"/>
      <c r="K9" s="88"/>
      <c r="L9" s="73"/>
      <c r="M9" s="73"/>
      <c r="N9" s="73"/>
      <c r="O9" s="73"/>
      <c r="P9" s="73"/>
      <c r="Q9" s="75"/>
      <c r="R9" s="75"/>
      <c r="S9" s="75"/>
      <c r="T9" s="73"/>
      <c r="U9" s="73"/>
      <c r="V9" s="106"/>
      <c r="W9" s="73"/>
      <c r="X9" s="72"/>
      <c r="Y9" s="99" t="s">
        <v>213</v>
      </c>
      <c r="Z9" s="102">
        <v>43467</v>
      </c>
      <c r="AA9" s="102">
        <v>43738</v>
      </c>
      <c r="AB9" s="99" t="s">
        <v>210</v>
      </c>
      <c r="AC9" s="97" t="s">
        <v>211</v>
      </c>
      <c r="AD9" s="91"/>
      <c r="AE9" s="91"/>
      <c r="AF9" s="91"/>
      <c r="AG9" s="91"/>
      <c r="AH9" s="91"/>
      <c r="AI9" s="91"/>
      <c r="AJ9" s="91"/>
    </row>
    <row r="10" spans="1:36" ht="15.75" customHeight="1">
      <c r="A10" s="82"/>
      <c r="B10" s="80"/>
      <c r="C10" s="80"/>
      <c r="D10" s="72"/>
      <c r="E10" s="75"/>
      <c r="F10" s="84"/>
      <c r="G10" s="72"/>
      <c r="H10" s="76"/>
      <c r="I10" s="73"/>
      <c r="J10" s="73"/>
      <c r="K10" s="88"/>
      <c r="L10" s="73"/>
      <c r="M10" s="73"/>
      <c r="N10" s="73"/>
      <c r="O10" s="73"/>
      <c r="P10" s="73"/>
      <c r="Q10" s="75"/>
      <c r="R10" s="75"/>
      <c r="S10" s="75"/>
      <c r="T10" s="73"/>
      <c r="U10" s="73"/>
      <c r="V10" s="106"/>
      <c r="W10" s="73"/>
      <c r="X10" s="72"/>
      <c r="Y10" s="100"/>
      <c r="Z10" s="103"/>
      <c r="AA10" s="103"/>
      <c r="AB10" s="100"/>
      <c r="AC10" s="108"/>
      <c r="AD10" s="91"/>
      <c r="AE10" s="91"/>
      <c r="AF10" s="91"/>
      <c r="AG10" s="91"/>
      <c r="AH10" s="91"/>
      <c r="AI10" s="91"/>
      <c r="AJ10" s="91"/>
    </row>
    <row r="11" spans="1:36" ht="33.75" customHeight="1">
      <c r="A11" s="82"/>
      <c r="B11" s="80"/>
      <c r="C11" s="80"/>
      <c r="D11" s="72"/>
      <c r="E11" s="75"/>
      <c r="F11" s="84"/>
      <c r="G11" s="72"/>
      <c r="H11" s="74" t="s">
        <v>214</v>
      </c>
      <c r="I11" s="73"/>
      <c r="J11" s="73"/>
      <c r="K11" s="88"/>
      <c r="L11" s="73"/>
      <c r="M11" s="73"/>
      <c r="N11" s="73"/>
      <c r="O11" s="73"/>
      <c r="P11" s="73"/>
      <c r="Q11" s="75"/>
      <c r="R11" s="75"/>
      <c r="S11" s="75"/>
      <c r="T11" s="73"/>
      <c r="U11" s="73"/>
      <c r="V11" s="106"/>
      <c r="W11" s="73"/>
      <c r="X11" s="72"/>
      <c r="Y11" s="100"/>
      <c r="Z11" s="103"/>
      <c r="AA11" s="103"/>
      <c r="AB11" s="100"/>
      <c r="AC11" s="108"/>
      <c r="AD11" s="91"/>
      <c r="AE11" s="91"/>
      <c r="AF11" s="91"/>
      <c r="AG11" s="91"/>
      <c r="AH11" s="91"/>
      <c r="AI11" s="91"/>
      <c r="AJ11" s="91"/>
    </row>
    <row r="12" spans="1:36" ht="56.25">
      <c r="A12" s="83"/>
      <c r="B12" s="80"/>
      <c r="C12" s="80"/>
      <c r="D12" s="72"/>
      <c r="E12" s="76"/>
      <c r="F12" s="84"/>
      <c r="G12" s="72"/>
      <c r="H12" s="76"/>
      <c r="I12" s="73"/>
      <c r="J12" s="73"/>
      <c r="K12" s="89"/>
      <c r="L12" s="10" t="s">
        <v>215</v>
      </c>
      <c r="M12" s="10" t="s">
        <v>152</v>
      </c>
      <c r="N12" s="10">
        <v>85</v>
      </c>
      <c r="O12" s="10"/>
      <c r="P12" s="10"/>
      <c r="Q12" s="76"/>
      <c r="R12" s="76"/>
      <c r="S12" s="76"/>
      <c r="T12" s="73"/>
      <c r="U12" s="73"/>
      <c r="V12" s="107"/>
      <c r="W12" s="73"/>
      <c r="X12" s="72"/>
      <c r="Y12" s="101"/>
      <c r="Z12" s="104"/>
      <c r="AA12" s="104"/>
      <c r="AB12" s="101"/>
      <c r="AC12" s="98"/>
      <c r="AD12" s="92"/>
      <c r="AE12" s="92"/>
      <c r="AF12" s="92"/>
      <c r="AG12" s="92"/>
      <c r="AH12" s="92"/>
      <c r="AI12" s="92"/>
      <c r="AJ12" s="92"/>
    </row>
  </sheetData>
  <autoFilter ref="A3:AD12"/>
  <dataConsolidate/>
  <mergeCells count="113">
    <mergeCell ref="AH7:AH12"/>
    <mergeCell ref="AI7:AI12"/>
    <mergeCell ref="AJ7:AJ12"/>
    <mergeCell ref="Q7:Q12"/>
    <mergeCell ref="R7:R12"/>
    <mergeCell ref="S7:S12"/>
    <mergeCell ref="T7:T12"/>
    <mergeCell ref="U7:U12"/>
    <mergeCell ref="V7:V12"/>
    <mergeCell ref="W7:W12"/>
    <mergeCell ref="X7:X12"/>
    <mergeCell ref="AD7:AD12"/>
    <mergeCell ref="AE7:AE12"/>
    <mergeCell ref="AB9:AB12"/>
    <mergeCell ref="AC9:AC12"/>
    <mergeCell ref="O7:O11"/>
    <mergeCell ref="P7:P11"/>
    <mergeCell ref="AF4:AF6"/>
    <mergeCell ref="AG4:AG6"/>
    <mergeCell ref="AA5:AA6"/>
    <mergeCell ref="AB5:AB6"/>
    <mergeCell ref="AC5:AC6"/>
    <mergeCell ref="AF7:AF12"/>
    <mergeCell ref="AG7:AG12"/>
    <mergeCell ref="Y9:Y12"/>
    <mergeCell ref="Z9:Z12"/>
    <mergeCell ref="AA9:AA12"/>
    <mergeCell ref="AH2:AH3"/>
    <mergeCell ref="AI2:AI3"/>
    <mergeCell ref="AJ2:AJ3"/>
    <mergeCell ref="AD2:AD3"/>
    <mergeCell ref="AE2:AE3"/>
    <mergeCell ref="AF2:AF3"/>
    <mergeCell ref="AG2:AG3"/>
    <mergeCell ref="T4:T6"/>
    <mergeCell ref="U4:U6"/>
    <mergeCell ref="V4:V6"/>
    <mergeCell ref="W4:W6"/>
    <mergeCell ref="X4:X6"/>
    <mergeCell ref="AE4:AE6"/>
    <mergeCell ref="AB2:AB3"/>
    <mergeCell ref="AC2:AC3"/>
    <mergeCell ref="U2:U3"/>
    <mergeCell ref="V2:V3"/>
    <mergeCell ref="W2:W3"/>
    <mergeCell ref="Y2:Y3"/>
    <mergeCell ref="Z2:Z3"/>
    <mergeCell ref="AA2:AA3"/>
    <mergeCell ref="AH4:AH6"/>
    <mergeCell ref="AI4:AI6"/>
    <mergeCell ref="AJ4:AJ6"/>
    <mergeCell ref="A4:A12"/>
    <mergeCell ref="B4:B6"/>
    <mergeCell ref="C4:C6"/>
    <mergeCell ref="D4:D6"/>
    <mergeCell ref="E4:E5"/>
    <mergeCell ref="F4:F6"/>
    <mergeCell ref="G4:G6"/>
    <mergeCell ref="Y5:Y6"/>
    <mergeCell ref="Z5:Z6"/>
    <mergeCell ref="I7:I12"/>
    <mergeCell ref="J7:J12"/>
    <mergeCell ref="K7:K12"/>
    <mergeCell ref="L7:L11"/>
    <mergeCell ref="M7:M11"/>
    <mergeCell ref="N7:N11"/>
    <mergeCell ref="B7:B12"/>
    <mergeCell ref="C7:C12"/>
    <mergeCell ref="D7:D12"/>
    <mergeCell ref="F7:F12"/>
    <mergeCell ref="G7:G12"/>
    <mergeCell ref="H7:H8"/>
    <mergeCell ref="H11:H12"/>
    <mergeCell ref="E8:E12"/>
    <mergeCell ref="H9:H10"/>
    <mergeCell ref="S2:S3"/>
    <mergeCell ref="T2:T3"/>
    <mergeCell ref="H4:H6"/>
    <mergeCell ref="I4:I6"/>
    <mergeCell ref="J4:J6"/>
    <mergeCell ref="N4:N6"/>
    <mergeCell ref="O4:O6"/>
    <mergeCell ref="P4:P6"/>
    <mergeCell ref="Q4:Q6"/>
    <mergeCell ref="R4:R6"/>
    <mergeCell ref="S4:S6"/>
    <mergeCell ref="K4:K6"/>
    <mergeCell ref="L4:L6"/>
    <mergeCell ref="M4:M6"/>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N2:N3"/>
    <mergeCell ref="O2:P2"/>
    <mergeCell ref="Q2:Q3"/>
    <mergeCell ref="R2:R3"/>
  </mergeCells>
  <hyperlinks>
    <hyperlink ref="AH4" r:id="rId1"/>
    <hyperlink ref="AH7" r:id="rId2"/>
  </hyperlinks>
  <pageMargins left="0.75" right="0.75" top="1" bottom="1" header="0.5" footer="0.5"/>
  <pageSetup orientation="portrait" horizontalDpi="1200" verticalDpi="1200"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8"/>
  <sheetViews>
    <sheetView showGridLines="0" zoomScale="107" zoomScaleNormal="107" workbookViewId="0">
      <pane xSplit="6" ySplit="3" topLeftCell="G4" activePane="bottomRight" state="frozen"/>
      <selection pane="topRight" activeCell="H1" sqref="H1"/>
      <selection pane="bottomLeft" activeCell="A4" sqref="A4"/>
      <selection pane="bottomRight" activeCell="A4" sqref="A4:A8"/>
    </sheetView>
  </sheetViews>
  <sheetFormatPr baseColWidth="10" defaultColWidth="11.42578125" defaultRowHeight="11.25"/>
  <cols>
    <col min="1" max="1" width="18.7109375" style="41" customWidth="1"/>
    <col min="2" max="3" width="13" style="40" customWidth="1"/>
    <col min="4" max="4" width="11.140625" style="40" customWidth="1"/>
    <col min="5" max="5" width="20.140625" style="40" customWidth="1"/>
    <col min="6" max="6" width="42.28515625" style="40" customWidth="1"/>
    <col min="7" max="7" width="14.5703125" style="40" customWidth="1"/>
    <col min="8" max="8" width="18.42578125" style="40" customWidth="1"/>
    <col min="9" max="10" width="11.5703125" style="40" customWidth="1"/>
    <col min="11" max="11" width="14.85546875" style="40" customWidth="1"/>
    <col min="12" max="12" width="18" style="40" customWidth="1"/>
    <col min="13" max="13" width="9.7109375" style="40" hidden="1" customWidth="1"/>
    <col min="14" max="14" width="6.85546875" style="40" hidden="1" customWidth="1"/>
    <col min="15" max="15" width="11" style="40" hidden="1" customWidth="1"/>
    <col min="16" max="16" width="7.28515625" style="40" hidden="1" customWidth="1"/>
    <col min="17" max="17" width="25.85546875" style="40" customWidth="1"/>
    <col min="18" max="18" width="24.42578125" style="40" customWidth="1"/>
    <col min="19" max="19" width="26.28515625" style="40" customWidth="1"/>
    <col min="20" max="20" width="16.5703125" style="40" customWidth="1"/>
    <col min="21" max="21" width="16" style="40" customWidth="1"/>
    <col min="22" max="22" width="15.5703125" style="40" customWidth="1"/>
    <col min="23" max="23" width="14.42578125" style="40" customWidth="1"/>
    <col min="24" max="24" width="1.85546875" style="40" hidden="1" customWidth="1"/>
    <col min="25" max="25" width="27.7109375" style="40" customWidth="1"/>
    <col min="26" max="26" width="9.7109375" style="40" customWidth="1"/>
    <col min="27" max="27" width="11.42578125" style="40" customWidth="1"/>
    <col min="28" max="28" width="19.42578125" style="40" customWidth="1"/>
    <col min="29" max="29" width="30" style="40" customWidth="1"/>
    <col min="30" max="36" width="26" style="40" customWidth="1"/>
    <col min="37" max="16384" width="11.42578125" style="40"/>
  </cols>
  <sheetData>
    <row r="1" spans="1:36" ht="26.25" customHeight="1">
      <c r="A1" s="1"/>
      <c r="B1" s="62" t="s">
        <v>0</v>
      </c>
      <c r="C1" s="62"/>
      <c r="D1" s="62"/>
      <c r="E1" s="62"/>
      <c r="F1" s="62" t="s">
        <v>1</v>
      </c>
      <c r="G1" s="62"/>
      <c r="H1" s="62"/>
      <c r="I1" s="62" t="s">
        <v>2</v>
      </c>
      <c r="J1" s="62"/>
      <c r="K1" s="62"/>
      <c r="L1" s="2"/>
      <c r="M1" s="2"/>
      <c r="N1" s="2"/>
      <c r="O1" s="2"/>
      <c r="P1" s="2"/>
      <c r="Q1" s="2"/>
      <c r="R1" s="2"/>
      <c r="S1" s="2"/>
      <c r="T1" s="2"/>
      <c r="U1" s="2"/>
      <c r="V1" s="2"/>
      <c r="W1" s="2"/>
      <c r="X1" s="62" t="s">
        <v>3</v>
      </c>
      <c r="Y1" s="63" t="s">
        <v>4</v>
      </c>
      <c r="Z1" s="64"/>
      <c r="AA1" s="64"/>
      <c r="AB1" s="64"/>
      <c r="AC1" s="65"/>
      <c r="AD1" s="66" t="s">
        <v>5</v>
      </c>
      <c r="AE1" s="67"/>
      <c r="AF1" s="58" t="s">
        <v>6</v>
      </c>
      <c r="AG1" s="59"/>
      <c r="AH1" s="59"/>
      <c r="AI1" s="59"/>
      <c r="AJ1" s="60"/>
    </row>
    <row r="2" spans="1:36" ht="20.25" customHeight="1">
      <c r="A2" s="61" t="s">
        <v>7</v>
      </c>
      <c r="B2" s="62" t="s">
        <v>8</v>
      </c>
      <c r="C2" s="62" t="s">
        <v>9</v>
      </c>
      <c r="D2" s="62" t="s">
        <v>10</v>
      </c>
      <c r="E2" s="62" t="s">
        <v>11</v>
      </c>
      <c r="F2" s="62" t="s">
        <v>12</v>
      </c>
      <c r="G2" s="62" t="s">
        <v>13</v>
      </c>
      <c r="H2" s="62" t="s">
        <v>14</v>
      </c>
      <c r="I2" s="62" t="s">
        <v>15</v>
      </c>
      <c r="J2" s="62" t="s">
        <v>16</v>
      </c>
      <c r="K2" s="62" t="s">
        <v>17</v>
      </c>
      <c r="L2" s="62" t="s">
        <v>18</v>
      </c>
      <c r="M2" s="62" t="s">
        <v>19</v>
      </c>
      <c r="N2" s="62" t="s">
        <v>20</v>
      </c>
      <c r="O2" s="62" t="s">
        <v>21</v>
      </c>
      <c r="P2" s="62"/>
      <c r="Q2" s="68" t="s">
        <v>22</v>
      </c>
      <c r="R2" s="69" t="s">
        <v>23</v>
      </c>
      <c r="S2" s="70" t="s">
        <v>24</v>
      </c>
      <c r="T2" s="62" t="s">
        <v>15</v>
      </c>
      <c r="U2" s="62" t="s">
        <v>16</v>
      </c>
      <c r="V2" s="62" t="s">
        <v>25</v>
      </c>
      <c r="W2" s="62" t="s">
        <v>26</v>
      </c>
      <c r="X2" s="62"/>
      <c r="Y2" s="93" t="s">
        <v>27</v>
      </c>
      <c r="Z2" s="93" t="s">
        <v>28</v>
      </c>
      <c r="AA2" s="93" t="s">
        <v>29</v>
      </c>
      <c r="AB2" s="93" t="s">
        <v>30</v>
      </c>
      <c r="AC2" s="93" t="s">
        <v>31</v>
      </c>
      <c r="AD2" s="70" t="s">
        <v>32</v>
      </c>
      <c r="AE2" s="70" t="s">
        <v>24</v>
      </c>
      <c r="AF2" s="69" t="s">
        <v>33</v>
      </c>
      <c r="AG2" s="69" t="s">
        <v>34</v>
      </c>
      <c r="AH2" s="69" t="s">
        <v>24</v>
      </c>
      <c r="AI2" s="69" t="s">
        <v>35</v>
      </c>
      <c r="AJ2" s="69" t="s">
        <v>36</v>
      </c>
    </row>
    <row r="3" spans="1:36" ht="51.75" customHeight="1" thickBot="1">
      <c r="A3" s="61"/>
      <c r="B3" s="62"/>
      <c r="C3" s="62"/>
      <c r="D3" s="62"/>
      <c r="E3" s="62"/>
      <c r="F3" s="62"/>
      <c r="G3" s="62"/>
      <c r="H3" s="62"/>
      <c r="I3" s="62"/>
      <c r="J3" s="62"/>
      <c r="K3" s="62"/>
      <c r="L3" s="62"/>
      <c r="M3" s="62"/>
      <c r="N3" s="62"/>
      <c r="O3" s="13" t="s">
        <v>15</v>
      </c>
      <c r="P3" s="13" t="s">
        <v>16</v>
      </c>
      <c r="Q3" s="68"/>
      <c r="R3" s="69"/>
      <c r="S3" s="71"/>
      <c r="T3" s="62"/>
      <c r="U3" s="62"/>
      <c r="V3" s="62"/>
      <c r="W3" s="62"/>
      <c r="X3" s="62"/>
      <c r="Y3" s="94"/>
      <c r="Z3" s="94"/>
      <c r="AA3" s="94"/>
      <c r="AB3" s="94"/>
      <c r="AC3" s="94"/>
      <c r="AD3" s="71"/>
      <c r="AE3" s="71"/>
      <c r="AF3" s="69"/>
      <c r="AG3" s="69"/>
      <c r="AH3" s="69"/>
      <c r="AI3" s="69"/>
      <c r="AJ3" s="69"/>
    </row>
    <row r="4" spans="1:36" ht="120" customHeight="1">
      <c r="A4" s="81" t="s">
        <v>37</v>
      </c>
      <c r="B4" s="74" t="s">
        <v>38</v>
      </c>
      <c r="C4" s="74" t="s">
        <v>38</v>
      </c>
      <c r="D4" s="74" t="s">
        <v>39</v>
      </c>
      <c r="E4" s="74" t="s">
        <v>40</v>
      </c>
      <c r="F4" s="74" t="s">
        <v>41</v>
      </c>
      <c r="G4" s="74" t="s">
        <v>42</v>
      </c>
      <c r="H4" s="74" t="s">
        <v>43</v>
      </c>
      <c r="I4" s="74" t="s">
        <v>44</v>
      </c>
      <c r="J4" s="74" t="s">
        <v>45</v>
      </c>
      <c r="K4" s="112">
        <v>12</v>
      </c>
      <c r="L4" s="74" t="s">
        <v>46</v>
      </c>
      <c r="M4" s="10" t="s">
        <v>47</v>
      </c>
      <c r="N4" s="10">
        <v>85</v>
      </c>
      <c r="O4" s="10"/>
      <c r="P4" s="10"/>
      <c r="Q4" s="74" t="s">
        <v>48</v>
      </c>
      <c r="R4" s="74" t="s">
        <v>64</v>
      </c>
      <c r="S4" s="74" t="s">
        <v>49</v>
      </c>
      <c r="T4" s="74" t="s">
        <v>50</v>
      </c>
      <c r="U4" s="74" t="s">
        <v>45</v>
      </c>
      <c r="V4" s="112">
        <v>3</v>
      </c>
      <c r="W4" s="74" t="s">
        <v>51</v>
      </c>
      <c r="X4" s="72" t="s">
        <v>39</v>
      </c>
      <c r="Y4" s="13" t="s">
        <v>27</v>
      </c>
      <c r="Z4" s="13" t="s">
        <v>28</v>
      </c>
      <c r="AA4" s="13" t="s">
        <v>29</v>
      </c>
      <c r="AB4" s="13" t="s">
        <v>30</v>
      </c>
      <c r="AC4" s="14" t="s">
        <v>31</v>
      </c>
      <c r="AD4" s="15" t="s">
        <v>65</v>
      </c>
      <c r="AE4" s="114" t="s">
        <v>68</v>
      </c>
      <c r="AF4" s="90" t="s">
        <v>66</v>
      </c>
      <c r="AG4" s="90"/>
      <c r="AH4" s="90" t="s">
        <v>317</v>
      </c>
      <c r="AI4" s="90" t="s">
        <v>67</v>
      </c>
      <c r="AJ4" s="96">
        <v>43951</v>
      </c>
    </row>
    <row r="5" spans="1:36" ht="54" customHeight="1">
      <c r="A5" s="82"/>
      <c r="B5" s="75"/>
      <c r="C5" s="75"/>
      <c r="D5" s="75"/>
      <c r="E5" s="75"/>
      <c r="F5" s="75"/>
      <c r="G5" s="75"/>
      <c r="H5" s="75"/>
      <c r="I5" s="75"/>
      <c r="J5" s="75"/>
      <c r="K5" s="113"/>
      <c r="L5" s="75"/>
      <c r="M5" s="5" t="s">
        <v>52</v>
      </c>
      <c r="N5" s="10">
        <v>85</v>
      </c>
      <c r="O5" s="10"/>
      <c r="P5" s="6"/>
      <c r="Q5" s="75"/>
      <c r="R5" s="75"/>
      <c r="S5" s="75"/>
      <c r="T5" s="75"/>
      <c r="U5" s="75"/>
      <c r="V5" s="113"/>
      <c r="W5" s="75"/>
      <c r="X5" s="111"/>
      <c r="Y5" s="73" t="s">
        <v>53</v>
      </c>
      <c r="Z5" s="102">
        <v>43863</v>
      </c>
      <c r="AA5" s="102">
        <v>44196</v>
      </c>
      <c r="AB5" s="73" t="s">
        <v>54</v>
      </c>
      <c r="AC5" s="109" t="s">
        <v>55</v>
      </c>
      <c r="AD5" s="90"/>
      <c r="AE5" s="115"/>
      <c r="AF5" s="91"/>
      <c r="AG5" s="91"/>
      <c r="AH5" s="91"/>
      <c r="AI5" s="91"/>
      <c r="AJ5" s="91"/>
    </row>
    <row r="6" spans="1:36" ht="15" customHeight="1">
      <c r="A6" s="82"/>
      <c r="B6" s="75"/>
      <c r="C6" s="75"/>
      <c r="D6" s="75"/>
      <c r="E6" s="75"/>
      <c r="F6" s="75"/>
      <c r="G6" s="75"/>
      <c r="H6" s="75"/>
      <c r="I6" s="75"/>
      <c r="J6" s="75"/>
      <c r="K6" s="113"/>
      <c r="L6" s="75"/>
      <c r="Q6" s="75"/>
      <c r="R6" s="75"/>
      <c r="S6" s="75"/>
      <c r="T6" s="75"/>
      <c r="U6" s="75"/>
      <c r="V6" s="113"/>
      <c r="W6" s="75"/>
      <c r="Y6" s="74"/>
      <c r="Z6" s="103"/>
      <c r="AA6" s="103"/>
      <c r="AB6" s="74"/>
      <c r="AC6" s="110"/>
      <c r="AD6" s="91"/>
      <c r="AE6" s="116"/>
      <c r="AF6" s="92"/>
      <c r="AG6" s="92"/>
      <c r="AH6" s="92"/>
      <c r="AI6" s="92"/>
      <c r="AJ6" s="92"/>
    </row>
    <row r="7" spans="1:36" ht="52.5" customHeight="1">
      <c r="A7" s="82"/>
      <c r="B7" s="74" t="s">
        <v>39</v>
      </c>
      <c r="C7" s="74" t="s">
        <v>56</v>
      </c>
      <c r="D7" s="74"/>
      <c r="E7" s="73" t="s">
        <v>57</v>
      </c>
      <c r="F7" s="73" t="s">
        <v>58</v>
      </c>
      <c r="G7" s="74" t="s">
        <v>56</v>
      </c>
      <c r="H7" s="74" t="s">
        <v>43</v>
      </c>
      <c r="I7" s="74" t="s">
        <v>44</v>
      </c>
      <c r="J7" s="74" t="s">
        <v>45</v>
      </c>
      <c r="K7" s="119">
        <v>12</v>
      </c>
      <c r="L7" s="74" t="s">
        <v>59</v>
      </c>
      <c r="M7" s="15"/>
      <c r="N7" s="15"/>
      <c r="O7" s="15"/>
      <c r="P7" s="15"/>
      <c r="Q7" s="74" t="s">
        <v>48</v>
      </c>
      <c r="R7" s="74"/>
      <c r="S7" s="74" t="s">
        <v>60</v>
      </c>
      <c r="T7" s="73" t="s">
        <v>50</v>
      </c>
      <c r="U7" s="73" t="s">
        <v>45</v>
      </c>
      <c r="V7" s="117">
        <v>3</v>
      </c>
      <c r="W7" s="74" t="s">
        <v>61</v>
      </c>
      <c r="X7" s="15"/>
      <c r="Y7" s="74" t="s">
        <v>62</v>
      </c>
      <c r="Z7" s="118">
        <v>43863</v>
      </c>
      <c r="AA7" s="118">
        <v>44196</v>
      </c>
      <c r="AB7" s="74" t="s">
        <v>63</v>
      </c>
      <c r="AC7" s="121" t="s">
        <v>55</v>
      </c>
      <c r="AD7" s="90" t="s">
        <v>69</v>
      </c>
      <c r="AE7" s="90" t="s">
        <v>70</v>
      </c>
      <c r="AF7" s="90" t="s">
        <v>66</v>
      </c>
      <c r="AG7" s="90"/>
      <c r="AH7" s="95" t="s">
        <v>318</v>
      </c>
      <c r="AI7" s="90" t="s">
        <v>71</v>
      </c>
      <c r="AJ7" s="96">
        <v>43951</v>
      </c>
    </row>
    <row r="8" spans="1:36">
      <c r="A8" s="83"/>
      <c r="B8" s="76"/>
      <c r="C8" s="76"/>
      <c r="D8" s="76"/>
      <c r="E8" s="73"/>
      <c r="F8" s="73"/>
      <c r="G8" s="76"/>
      <c r="H8" s="76"/>
      <c r="I8" s="76"/>
      <c r="J8" s="76"/>
      <c r="K8" s="120"/>
      <c r="L8" s="76"/>
      <c r="M8" s="15"/>
      <c r="N8" s="15"/>
      <c r="O8" s="15"/>
      <c r="P8" s="15"/>
      <c r="Q8" s="76"/>
      <c r="R8" s="76"/>
      <c r="S8" s="76"/>
      <c r="T8" s="73"/>
      <c r="U8" s="73"/>
      <c r="V8" s="117"/>
      <c r="W8" s="76"/>
      <c r="X8" s="15"/>
      <c r="Y8" s="76"/>
      <c r="Z8" s="118"/>
      <c r="AA8" s="118"/>
      <c r="AB8" s="76"/>
      <c r="AC8" s="121"/>
      <c r="AD8" s="92"/>
      <c r="AE8" s="92"/>
      <c r="AF8" s="92"/>
      <c r="AG8" s="92"/>
      <c r="AH8" s="92"/>
      <c r="AI8" s="92"/>
      <c r="AJ8" s="92"/>
    </row>
  </sheetData>
  <autoFilter ref="A3:AD5"/>
  <dataConsolidate/>
  <mergeCells count="103">
    <mergeCell ref="A4:A8"/>
    <mergeCell ref="AG7:AG8"/>
    <mergeCell ref="AH7:AH8"/>
    <mergeCell ref="AI7:AI8"/>
    <mergeCell ref="AJ7:AJ8"/>
    <mergeCell ref="AA7:AA8"/>
    <mergeCell ref="AB7:AB8"/>
    <mergeCell ref="AC7:AC8"/>
    <mergeCell ref="AD7:AD8"/>
    <mergeCell ref="AE7:AE8"/>
    <mergeCell ref="AF7:AF8"/>
    <mergeCell ref="T7:T8"/>
    <mergeCell ref="U7:U8"/>
    <mergeCell ref="V7:V8"/>
    <mergeCell ref="W7:W8"/>
    <mergeCell ref="Y7:Y8"/>
    <mergeCell ref="Z7:Z8"/>
    <mergeCell ref="J7:J8"/>
    <mergeCell ref="K7:K8"/>
    <mergeCell ref="L7:L8"/>
    <mergeCell ref="Q7:Q8"/>
    <mergeCell ref="R7:R8"/>
    <mergeCell ref="S7:S8"/>
    <mergeCell ref="N2:N3"/>
    <mergeCell ref="O2:P2"/>
    <mergeCell ref="K4:K6"/>
    <mergeCell ref="L4:L6"/>
    <mergeCell ref="Q4:Q6"/>
    <mergeCell ref="B7:B8"/>
    <mergeCell ref="C7:C8"/>
    <mergeCell ref="D7:D8"/>
    <mergeCell ref="E7:E8"/>
    <mergeCell ref="F7:F8"/>
    <mergeCell ref="G7:G8"/>
    <mergeCell ref="H7:H8"/>
    <mergeCell ref="I7:I8"/>
    <mergeCell ref="B4:B6"/>
    <mergeCell ref="C4:C6"/>
    <mergeCell ref="D4:D6"/>
    <mergeCell ref="E4:E6"/>
    <mergeCell ref="F4:F6"/>
    <mergeCell ref="G4:G6"/>
    <mergeCell ref="H4:H6"/>
    <mergeCell ref="I4:I6"/>
    <mergeCell ref="J4:J6"/>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AB2:AB3"/>
    <mergeCell ref="AC2:AC3"/>
    <mergeCell ref="U2:U3"/>
    <mergeCell ref="V2:V3"/>
    <mergeCell ref="AI2:AI3"/>
    <mergeCell ref="AJ2:AJ3"/>
    <mergeCell ref="AD2:AD3"/>
    <mergeCell ref="AF4:AF6"/>
    <mergeCell ref="AE4:AE6"/>
    <mergeCell ref="AG4:AG6"/>
    <mergeCell ref="AH4:AH6"/>
    <mergeCell ref="AI4:AI6"/>
    <mergeCell ref="AJ4:AJ6"/>
    <mergeCell ref="AE2:AE3"/>
    <mergeCell ref="AF2:AF3"/>
    <mergeCell ref="AG2:AG3"/>
    <mergeCell ref="AH2:AH3"/>
    <mergeCell ref="AD5:AD6"/>
    <mergeCell ref="AA5:AA6"/>
    <mergeCell ref="AB5:AB6"/>
    <mergeCell ref="AC5:AC6"/>
    <mergeCell ref="R4:R6"/>
    <mergeCell ref="S4:S6"/>
    <mergeCell ref="K2:K3"/>
    <mergeCell ref="L2:L3"/>
    <mergeCell ref="M2:M3"/>
    <mergeCell ref="Q2:Q3"/>
    <mergeCell ref="R2:R3"/>
    <mergeCell ref="S2:S3"/>
    <mergeCell ref="T2:T3"/>
    <mergeCell ref="X4:X5"/>
    <mergeCell ref="Y5:Y6"/>
    <mergeCell ref="Z5:Z6"/>
    <mergeCell ref="T4:T6"/>
    <mergeCell ref="U4:U6"/>
    <mergeCell ref="V4:V6"/>
    <mergeCell ref="W4:W6"/>
    <mergeCell ref="W2:W3"/>
    <mergeCell ref="Y2:Y3"/>
    <mergeCell ref="Z2:Z3"/>
    <mergeCell ref="AA2:AA3"/>
  </mergeCells>
  <conditionalFormatting sqref="K4">
    <cfRule type="containsBlanks" dxfId="188" priority="25">
      <formula>LEN(TRIM(K4))=0</formula>
    </cfRule>
    <cfRule type="containsText" dxfId="187" priority="26" operator="containsText" text="alto">
      <formula>NOT(ISERROR(SEARCH("alto",K4)))</formula>
    </cfRule>
  </conditionalFormatting>
  <conditionalFormatting sqref="K4">
    <cfRule type="containsText" dxfId="186" priority="27" operator="containsText" text="Extremo">
      <formula>NOT(ISERROR(SEARCH("Extremo",K4)))</formula>
    </cfRule>
    <cfRule type="containsText" dxfId="185" priority="28" operator="containsText" text="Bajo">
      <formula>NOT(ISERROR(SEARCH("Bajo",K4)))</formula>
    </cfRule>
    <cfRule type="containsText" dxfId="184" priority="29" operator="containsText" text="Moderado">
      <formula>NOT(ISERROR(SEARCH("Moderado",K4)))</formula>
    </cfRule>
    <cfRule type="containsText" dxfId="183" priority="30" operator="containsText" text="Alto">
      <formula>NOT(ISERROR(SEARCH("Alto",K4)))</formula>
    </cfRule>
    <cfRule type="containsText" dxfId="182"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181" priority="17">
      <formula>LEN(TRIM(V4))=0</formula>
    </cfRule>
    <cfRule type="containsText" dxfId="180" priority="18" operator="containsText" text="alto">
      <formula>NOT(ISERROR(SEARCH("alto",V4)))</formula>
    </cfRule>
  </conditionalFormatting>
  <conditionalFormatting sqref="V4">
    <cfRule type="containsText" dxfId="179" priority="19" operator="containsText" text="Extremo">
      <formula>NOT(ISERROR(SEARCH("Extremo",V4)))</formula>
    </cfRule>
    <cfRule type="containsText" dxfId="178" priority="20" operator="containsText" text="Bajo">
      <formula>NOT(ISERROR(SEARCH("Bajo",V4)))</formula>
    </cfRule>
    <cfRule type="containsText" dxfId="177" priority="21" operator="containsText" text="Moderado">
      <formula>NOT(ISERROR(SEARCH("Moderado",V4)))</formula>
    </cfRule>
    <cfRule type="containsText" dxfId="176" priority="22" operator="containsText" text="Alto">
      <formula>NOT(ISERROR(SEARCH("Alto",V4)))</formula>
    </cfRule>
    <cfRule type="containsText" dxfId="175"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174" priority="9">
      <formula>LEN(TRIM(K7))=0</formula>
    </cfRule>
    <cfRule type="containsText" dxfId="173" priority="10" operator="containsText" text="alto">
      <formula>NOT(ISERROR(SEARCH("alto",K7)))</formula>
    </cfRule>
  </conditionalFormatting>
  <conditionalFormatting sqref="V7">
    <cfRule type="containsBlanks" dxfId="172" priority="1">
      <formula>LEN(TRIM(V7))=0</formula>
    </cfRule>
    <cfRule type="containsText" dxfId="171" priority="2" operator="containsText" text="alto">
      <formula>NOT(ISERROR(SEARCH("alto",V7)))</formula>
    </cfRule>
  </conditionalFormatting>
  <conditionalFormatting sqref="K7">
    <cfRule type="containsText" dxfId="170" priority="11" operator="containsText" text="Extremo">
      <formula>NOT(ISERROR(SEARCH("Extremo",K7)))</formula>
    </cfRule>
    <cfRule type="containsText" dxfId="169" priority="12" operator="containsText" text="Bajo">
      <formula>NOT(ISERROR(SEARCH("Bajo",K7)))</formula>
    </cfRule>
    <cfRule type="containsText" dxfId="168" priority="13" operator="containsText" text="Moderado">
      <formula>NOT(ISERROR(SEARCH("Moderado",K7)))</formula>
    </cfRule>
    <cfRule type="containsText" dxfId="167" priority="14" operator="containsText" text="Alto">
      <formula>NOT(ISERROR(SEARCH("Alto",K7)))</formula>
    </cfRule>
    <cfRule type="containsText" dxfId="166"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165" priority="3" operator="containsText" text="Extremo">
      <formula>NOT(ISERROR(SEARCH("Extremo",V7)))</formula>
    </cfRule>
    <cfRule type="containsText" dxfId="164" priority="4" operator="containsText" text="Bajo">
      <formula>NOT(ISERROR(SEARCH("Bajo",V7)))</formula>
    </cfRule>
    <cfRule type="containsText" dxfId="163" priority="5" operator="containsText" text="Moderado">
      <formula>NOT(ISERROR(SEARCH("Moderado",V7)))</formula>
    </cfRule>
    <cfRule type="containsText" dxfId="162" priority="6" operator="containsText" text="Alto">
      <formula>NOT(ISERROR(SEARCH("Alto",V7)))</formula>
    </cfRule>
    <cfRule type="containsText" dxfId="161"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hyperlinks>
    <hyperlink ref="AH7" r:id="rId1"/>
  </hyperlinks>
  <pageMargins left="0.75" right="0.75" top="1" bottom="1" header="0.5" footer="0.5"/>
  <pageSetup orientation="portrait" horizontalDpi="1200" verticalDpi="1200"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21"/>
  <sheetViews>
    <sheetView showGridLines="0" zoomScale="90" zoomScaleNormal="90" workbookViewId="0">
      <pane xSplit="6" ySplit="3" topLeftCell="G4" activePane="bottomRight" state="frozen"/>
      <selection pane="topRight" activeCell="H1" sqref="H1"/>
      <selection pane="bottomLeft" activeCell="A4" sqref="A4"/>
      <selection pane="bottomRight" activeCell="A4" sqref="A4:A21"/>
    </sheetView>
  </sheetViews>
  <sheetFormatPr baseColWidth="10" defaultRowHeight="11.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40" customWidth="1"/>
    <col min="32" max="36" width="26" style="3" customWidth="1"/>
    <col min="37" max="16384" width="11.42578125" style="3"/>
  </cols>
  <sheetData>
    <row r="1" spans="1:36" ht="26.25" customHeight="1">
      <c r="A1" s="1"/>
      <c r="B1" s="62" t="s">
        <v>0</v>
      </c>
      <c r="C1" s="62"/>
      <c r="D1" s="62"/>
      <c r="E1" s="62"/>
      <c r="F1" s="62" t="s">
        <v>1</v>
      </c>
      <c r="G1" s="62"/>
      <c r="H1" s="62"/>
      <c r="I1" s="62" t="s">
        <v>2</v>
      </c>
      <c r="J1" s="62"/>
      <c r="K1" s="62"/>
      <c r="L1" s="2"/>
      <c r="M1" s="2"/>
      <c r="N1" s="2"/>
      <c r="O1" s="2"/>
      <c r="P1" s="2"/>
      <c r="Q1" s="2"/>
      <c r="R1" s="2"/>
      <c r="S1" s="2"/>
      <c r="T1" s="2"/>
      <c r="U1" s="2"/>
      <c r="V1" s="2"/>
      <c r="W1" s="2"/>
      <c r="X1" s="62" t="s">
        <v>3</v>
      </c>
      <c r="Y1" s="63" t="s">
        <v>4</v>
      </c>
      <c r="Z1" s="64"/>
      <c r="AA1" s="64"/>
      <c r="AB1" s="64"/>
      <c r="AC1" s="65"/>
      <c r="AD1" s="133" t="s">
        <v>5</v>
      </c>
      <c r="AE1" s="134"/>
      <c r="AF1" s="135" t="s">
        <v>6</v>
      </c>
      <c r="AG1" s="136"/>
      <c r="AH1" s="136"/>
      <c r="AI1" s="136"/>
      <c r="AJ1" s="137"/>
    </row>
    <row r="2" spans="1:36" ht="20.25" customHeight="1">
      <c r="A2" s="61" t="s">
        <v>7</v>
      </c>
      <c r="B2" s="62" t="s">
        <v>8</v>
      </c>
      <c r="C2" s="62" t="s">
        <v>9</v>
      </c>
      <c r="D2" s="62" t="s">
        <v>10</v>
      </c>
      <c r="E2" s="62" t="s">
        <v>11</v>
      </c>
      <c r="F2" s="62" t="s">
        <v>12</v>
      </c>
      <c r="G2" s="62" t="s">
        <v>13</v>
      </c>
      <c r="H2" s="62" t="s">
        <v>14</v>
      </c>
      <c r="I2" s="62" t="s">
        <v>15</v>
      </c>
      <c r="J2" s="62" t="s">
        <v>16</v>
      </c>
      <c r="K2" s="62" t="s">
        <v>17</v>
      </c>
      <c r="L2" s="62" t="s">
        <v>18</v>
      </c>
      <c r="M2" s="62" t="s">
        <v>19</v>
      </c>
      <c r="N2" s="62" t="s">
        <v>20</v>
      </c>
      <c r="O2" s="62" t="s">
        <v>21</v>
      </c>
      <c r="P2" s="62"/>
      <c r="Q2" s="68" t="s">
        <v>22</v>
      </c>
      <c r="R2" s="69" t="s">
        <v>23</v>
      </c>
      <c r="S2" s="70" t="s">
        <v>24</v>
      </c>
      <c r="T2" s="62" t="s">
        <v>15</v>
      </c>
      <c r="U2" s="62" t="s">
        <v>16</v>
      </c>
      <c r="V2" s="62" t="s">
        <v>25</v>
      </c>
      <c r="W2" s="62" t="s">
        <v>26</v>
      </c>
      <c r="X2" s="62"/>
      <c r="Y2" s="93" t="s">
        <v>27</v>
      </c>
      <c r="Z2" s="93" t="s">
        <v>28</v>
      </c>
      <c r="AA2" s="93" t="s">
        <v>29</v>
      </c>
      <c r="AB2" s="93" t="s">
        <v>30</v>
      </c>
      <c r="AC2" s="93" t="s">
        <v>31</v>
      </c>
      <c r="AD2" s="70" t="s">
        <v>32</v>
      </c>
      <c r="AE2" s="70" t="s">
        <v>24</v>
      </c>
      <c r="AF2" s="69" t="s">
        <v>33</v>
      </c>
      <c r="AG2" s="69" t="s">
        <v>34</v>
      </c>
      <c r="AH2" s="69" t="s">
        <v>24</v>
      </c>
      <c r="AI2" s="69" t="s">
        <v>35</v>
      </c>
      <c r="AJ2" s="69" t="s">
        <v>36</v>
      </c>
    </row>
    <row r="3" spans="1:36" ht="51.75" customHeight="1" thickBot="1">
      <c r="A3" s="61"/>
      <c r="B3" s="62"/>
      <c r="C3" s="62"/>
      <c r="D3" s="62"/>
      <c r="E3" s="62"/>
      <c r="F3" s="62"/>
      <c r="G3" s="62"/>
      <c r="H3" s="62"/>
      <c r="I3" s="62"/>
      <c r="J3" s="62"/>
      <c r="K3" s="62"/>
      <c r="L3" s="62"/>
      <c r="M3" s="62"/>
      <c r="N3" s="62"/>
      <c r="O3" s="13" t="s">
        <v>15</v>
      </c>
      <c r="P3" s="13" t="s">
        <v>16</v>
      </c>
      <c r="Q3" s="68"/>
      <c r="R3" s="69"/>
      <c r="S3" s="71"/>
      <c r="T3" s="62"/>
      <c r="U3" s="62"/>
      <c r="V3" s="62"/>
      <c r="W3" s="62"/>
      <c r="X3" s="62"/>
      <c r="Y3" s="94"/>
      <c r="Z3" s="94"/>
      <c r="AA3" s="94"/>
      <c r="AB3" s="94"/>
      <c r="AC3" s="94"/>
      <c r="AD3" s="71"/>
      <c r="AE3" s="71"/>
      <c r="AF3" s="69"/>
      <c r="AG3" s="69"/>
      <c r="AH3" s="69"/>
      <c r="AI3" s="69"/>
      <c r="AJ3" s="69"/>
    </row>
    <row r="4" spans="1:36" ht="60" customHeight="1">
      <c r="A4" s="131" t="s">
        <v>222</v>
      </c>
      <c r="B4" s="74" t="s">
        <v>162</v>
      </c>
      <c r="C4" s="74" t="s">
        <v>42</v>
      </c>
      <c r="D4" s="74" t="s">
        <v>39</v>
      </c>
      <c r="E4" s="11" t="s">
        <v>223</v>
      </c>
      <c r="F4" s="74" t="s">
        <v>224</v>
      </c>
      <c r="G4" s="74" t="s">
        <v>100</v>
      </c>
      <c r="H4" s="74" t="s">
        <v>225</v>
      </c>
      <c r="I4" s="74" t="s">
        <v>44</v>
      </c>
      <c r="J4" s="74" t="s">
        <v>45</v>
      </c>
      <c r="K4" s="112">
        <v>12</v>
      </c>
      <c r="L4" s="80" t="s">
        <v>226</v>
      </c>
      <c r="M4" s="73" t="s">
        <v>47</v>
      </c>
      <c r="N4" s="73">
        <v>85</v>
      </c>
      <c r="O4" s="73"/>
      <c r="P4" s="73"/>
      <c r="Q4" s="74" t="s">
        <v>48</v>
      </c>
      <c r="R4" s="74"/>
      <c r="S4" s="74" t="s">
        <v>227</v>
      </c>
      <c r="T4" s="74" t="s">
        <v>50</v>
      </c>
      <c r="U4" s="74" t="s">
        <v>45</v>
      </c>
      <c r="V4" s="112">
        <v>3</v>
      </c>
      <c r="W4" s="74" t="s">
        <v>51</v>
      </c>
      <c r="X4" s="72" t="s">
        <v>39</v>
      </c>
      <c r="Y4" s="13" t="s">
        <v>27</v>
      </c>
      <c r="Z4" s="13" t="s">
        <v>28</v>
      </c>
      <c r="AA4" s="13" t="s">
        <v>29</v>
      </c>
      <c r="AB4" s="13" t="s">
        <v>30</v>
      </c>
      <c r="AC4" s="14" t="s">
        <v>31</v>
      </c>
      <c r="AD4" s="90" t="s">
        <v>240</v>
      </c>
      <c r="AE4" s="138" t="s">
        <v>339</v>
      </c>
      <c r="AF4" s="122" t="s">
        <v>66</v>
      </c>
      <c r="AG4" s="122"/>
      <c r="AH4" s="122"/>
      <c r="AI4" s="122" t="s">
        <v>241</v>
      </c>
      <c r="AJ4" s="125"/>
    </row>
    <row r="5" spans="1:36" ht="75.75" customHeight="1" thickBot="1">
      <c r="A5" s="132"/>
      <c r="B5" s="76"/>
      <c r="C5" s="76"/>
      <c r="D5" s="76"/>
      <c r="E5" s="11" t="s">
        <v>228</v>
      </c>
      <c r="F5" s="76"/>
      <c r="G5" s="76"/>
      <c r="H5" s="76"/>
      <c r="I5" s="76"/>
      <c r="J5" s="76"/>
      <c r="K5" s="113"/>
      <c r="L5" s="80"/>
      <c r="M5" s="73"/>
      <c r="N5" s="73"/>
      <c r="O5" s="73"/>
      <c r="P5" s="73"/>
      <c r="Q5" s="76"/>
      <c r="R5" s="76"/>
      <c r="S5" s="76"/>
      <c r="T5" s="76"/>
      <c r="U5" s="76"/>
      <c r="V5" s="113"/>
      <c r="W5" s="76"/>
      <c r="X5" s="72"/>
      <c r="Y5" s="11" t="s">
        <v>229</v>
      </c>
      <c r="Z5" s="8">
        <v>43863</v>
      </c>
      <c r="AA5" s="8">
        <v>44196</v>
      </c>
      <c r="AB5" s="11" t="s">
        <v>230</v>
      </c>
      <c r="AC5" s="12" t="s">
        <v>231</v>
      </c>
      <c r="AD5" s="92"/>
      <c r="AE5" s="139"/>
      <c r="AF5" s="124"/>
      <c r="AG5" s="124"/>
      <c r="AH5" s="124"/>
      <c r="AI5" s="124"/>
      <c r="AJ5" s="126"/>
    </row>
    <row r="6" spans="1:36" ht="84.75" customHeight="1">
      <c r="A6" s="132"/>
      <c r="B6" s="122" t="s">
        <v>39</v>
      </c>
      <c r="C6" s="74" t="s">
        <v>42</v>
      </c>
      <c r="D6" s="122" t="s">
        <v>39</v>
      </c>
      <c r="E6" s="74" t="s">
        <v>232</v>
      </c>
      <c r="F6" s="97" t="s">
        <v>233</v>
      </c>
      <c r="G6" s="74" t="s">
        <v>100</v>
      </c>
      <c r="H6" s="74" t="s">
        <v>225</v>
      </c>
      <c r="I6" s="73" t="s">
        <v>44</v>
      </c>
      <c r="J6" s="74" t="s">
        <v>45</v>
      </c>
      <c r="K6" s="112">
        <v>12</v>
      </c>
      <c r="L6" s="73" t="s">
        <v>234</v>
      </c>
      <c r="M6" s="5" t="s">
        <v>52</v>
      </c>
      <c r="N6" s="10">
        <v>85</v>
      </c>
      <c r="O6" s="10"/>
      <c r="P6" s="6"/>
      <c r="Q6" s="73" t="s">
        <v>48</v>
      </c>
      <c r="R6" s="73"/>
      <c r="S6" s="73" t="s">
        <v>235</v>
      </c>
      <c r="T6" s="74" t="s">
        <v>50</v>
      </c>
      <c r="U6" s="74" t="s">
        <v>45</v>
      </c>
      <c r="V6" s="112">
        <v>3</v>
      </c>
      <c r="W6" s="74" t="s">
        <v>51</v>
      </c>
      <c r="X6" s="111"/>
      <c r="Y6" s="73" t="s">
        <v>236</v>
      </c>
      <c r="Z6" s="102">
        <v>43863</v>
      </c>
      <c r="AA6" s="102">
        <v>44196</v>
      </c>
      <c r="AB6" s="73" t="s">
        <v>237</v>
      </c>
      <c r="AC6" s="109" t="s">
        <v>231</v>
      </c>
      <c r="AD6" s="90" t="s">
        <v>242</v>
      </c>
      <c r="AE6" s="138" t="s">
        <v>340</v>
      </c>
      <c r="AF6" s="122" t="s">
        <v>66</v>
      </c>
      <c r="AG6" s="122"/>
      <c r="AH6" s="122"/>
      <c r="AI6" s="122" t="s">
        <v>241</v>
      </c>
      <c r="AJ6" s="125"/>
    </row>
    <row r="7" spans="1:36" ht="84.75" customHeight="1" thickBot="1">
      <c r="A7" s="132"/>
      <c r="B7" s="123"/>
      <c r="C7" s="75"/>
      <c r="D7" s="123"/>
      <c r="E7" s="75"/>
      <c r="F7" s="108"/>
      <c r="G7" s="75"/>
      <c r="H7" s="75"/>
      <c r="I7" s="74"/>
      <c r="J7" s="75"/>
      <c r="K7" s="113"/>
      <c r="L7" s="74"/>
      <c r="Q7" s="74"/>
      <c r="R7" s="74"/>
      <c r="S7" s="74"/>
      <c r="T7" s="75"/>
      <c r="U7" s="75"/>
      <c r="V7" s="113"/>
      <c r="W7" s="75"/>
      <c r="Y7" s="74"/>
      <c r="Z7" s="103"/>
      <c r="AA7" s="103"/>
      <c r="AB7" s="74"/>
      <c r="AC7" s="110"/>
      <c r="AD7" s="91"/>
      <c r="AE7" s="140"/>
      <c r="AF7" s="123"/>
      <c r="AG7" s="123"/>
      <c r="AH7" s="123"/>
      <c r="AI7" s="123"/>
      <c r="AJ7" s="123"/>
    </row>
    <row r="8" spans="1:36" ht="90">
      <c r="A8" s="132"/>
      <c r="B8" s="122" t="s">
        <v>39</v>
      </c>
      <c r="C8" s="74" t="s">
        <v>42</v>
      </c>
      <c r="D8" s="122" t="s">
        <v>39</v>
      </c>
      <c r="E8" s="43" t="s">
        <v>244</v>
      </c>
      <c r="F8" s="90" t="s">
        <v>243</v>
      </c>
      <c r="G8" s="74" t="s">
        <v>100</v>
      </c>
      <c r="H8" s="15" t="s">
        <v>246</v>
      </c>
      <c r="I8" s="74" t="s">
        <v>44</v>
      </c>
      <c r="J8" s="122" t="s">
        <v>203</v>
      </c>
      <c r="K8" s="112">
        <v>16</v>
      </c>
      <c r="L8" s="51" t="s">
        <v>248</v>
      </c>
      <c r="M8" s="4"/>
      <c r="N8" s="4"/>
      <c r="O8" s="4"/>
      <c r="P8" s="4"/>
      <c r="Q8" s="42" t="s">
        <v>48</v>
      </c>
      <c r="R8" s="15" t="s">
        <v>306</v>
      </c>
      <c r="S8" s="4" t="s">
        <v>283</v>
      </c>
      <c r="T8" s="122" t="s">
        <v>258</v>
      </c>
      <c r="U8" s="122" t="s">
        <v>45</v>
      </c>
      <c r="V8" s="112">
        <v>9</v>
      </c>
      <c r="W8" s="74" t="s">
        <v>51</v>
      </c>
      <c r="X8" s="4"/>
      <c r="Y8" s="44" t="s">
        <v>251</v>
      </c>
      <c r="Z8" s="102">
        <v>43863</v>
      </c>
      <c r="AA8" s="102">
        <v>44196</v>
      </c>
      <c r="AB8" s="90" t="s">
        <v>253</v>
      </c>
      <c r="AC8" s="90" t="s">
        <v>308</v>
      </c>
      <c r="AD8" s="15" t="s">
        <v>309</v>
      </c>
      <c r="AE8" s="51" t="s">
        <v>342</v>
      </c>
      <c r="AF8" s="122" t="s">
        <v>310</v>
      </c>
      <c r="AG8" s="90" t="s">
        <v>311</v>
      </c>
      <c r="AH8" s="90" t="s">
        <v>335</v>
      </c>
      <c r="AI8" s="90" t="s">
        <v>302</v>
      </c>
      <c r="AJ8" s="96">
        <v>44000</v>
      </c>
    </row>
    <row r="9" spans="1:36" ht="45">
      <c r="A9" s="132"/>
      <c r="B9" s="123"/>
      <c r="C9" s="75"/>
      <c r="D9" s="123"/>
      <c r="E9" s="43" t="s">
        <v>304</v>
      </c>
      <c r="F9" s="91"/>
      <c r="G9" s="75"/>
      <c r="H9" s="15" t="s">
        <v>247</v>
      </c>
      <c r="I9" s="75"/>
      <c r="J9" s="123"/>
      <c r="K9" s="113"/>
      <c r="L9" s="51" t="s">
        <v>249</v>
      </c>
      <c r="M9" s="4"/>
      <c r="N9" s="4"/>
      <c r="O9" s="4"/>
      <c r="P9" s="4"/>
      <c r="Q9" s="42" t="s">
        <v>48</v>
      </c>
      <c r="R9" s="15" t="s">
        <v>282</v>
      </c>
      <c r="S9" s="4" t="s">
        <v>284</v>
      </c>
      <c r="T9" s="123"/>
      <c r="U9" s="123"/>
      <c r="V9" s="113"/>
      <c r="W9" s="75"/>
      <c r="X9" s="4"/>
      <c r="Y9" s="44" t="s">
        <v>252</v>
      </c>
      <c r="Z9" s="103"/>
      <c r="AA9" s="103"/>
      <c r="AB9" s="91"/>
      <c r="AC9" s="91"/>
      <c r="AD9" s="15" t="s">
        <v>282</v>
      </c>
      <c r="AE9" s="15" t="s">
        <v>341</v>
      </c>
      <c r="AF9" s="123"/>
      <c r="AG9" s="91"/>
      <c r="AH9" s="91"/>
      <c r="AI9" s="91"/>
      <c r="AJ9" s="91"/>
    </row>
    <row r="10" spans="1:36" ht="34.5" thickBot="1">
      <c r="A10" s="132"/>
      <c r="B10" s="123"/>
      <c r="C10" s="75"/>
      <c r="D10" s="123"/>
      <c r="E10" s="48" t="s">
        <v>245</v>
      </c>
      <c r="F10" s="91"/>
      <c r="G10" s="75"/>
      <c r="H10" s="53" t="s">
        <v>305</v>
      </c>
      <c r="I10" s="75"/>
      <c r="J10" s="123"/>
      <c r="K10" s="113"/>
      <c r="L10" s="54" t="s">
        <v>250</v>
      </c>
      <c r="M10" s="55"/>
      <c r="N10" s="55"/>
      <c r="O10" s="55"/>
      <c r="P10" s="55"/>
      <c r="Q10" s="49" t="s">
        <v>48</v>
      </c>
      <c r="R10" s="15" t="s">
        <v>282</v>
      </c>
      <c r="S10" s="4" t="s">
        <v>284</v>
      </c>
      <c r="T10" s="124"/>
      <c r="U10" s="124"/>
      <c r="V10" s="113"/>
      <c r="W10" s="75"/>
      <c r="X10" s="55"/>
      <c r="Y10" s="47" t="s">
        <v>307</v>
      </c>
      <c r="Z10" s="103"/>
      <c r="AA10" s="103"/>
      <c r="AB10" s="91"/>
      <c r="AC10" s="92"/>
      <c r="AD10" s="15" t="s">
        <v>282</v>
      </c>
      <c r="AE10" s="15" t="s">
        <v>341</v>
      </c>
      <c r="AF10" s="124"/>
      <c r="AG10" s="92"/>
      <c r="AH10" s="92"/>
      <c r="AI10" s="92"/>
      <c r="AJ10" s="92"/>
    </row>
    <row r="11" spans="1:36" ht="58.5" customHeight="1">
      <c r="A11" s="132"/>
      <c r="B11" s="122" t="s">
        <v>39</v>
      </c>
      <c r="C11" s="73" t="s">
        <v>100</v>
      </c>
      <c r="D11" s="122" t="s">
        <v>39</v>
      </c>
      <c r="E11" s="46" t="s">
        <v>255</v>
      </c>
      <c r="F11" s="141" t="s">
        <v>254</v>
      </c>
      <c r="G11" s="74" t="s">
        <v>100</v>
      </c>
      <c r="H11" s="15" t="s">
        <v>257</v>
      </c>
      <c r="I11" s="74" t="s">
        <v>258</v>
      </c>
      <c r="J11" s="141" t="s">
        <v>45</v>
      </c>
      <c r="K11" s="112">
        <v>9</v>
      </c>
      <c r="L11" s="54" t="s">
        <v>259</v>
      </c>
      <c r="M11" s="4"/>
      <c r="N11" s="4"/>
      <c r="O11" s="4"/>
      <c r="P11" s="4"/>
      <c r="Q11" s="45" t="s">
        <v>48</v>
      </c>
      <c r="R11" s="90" t="s">
        <v>289</v>
      </c>
      <c r="S11" s="90" t="s">
        <v>290</v>
      </c>
      <c r="T11" s="74" t="s">
        <v>258</v>
      </c>
      <c r="U11" s="141" t="s">
        <v>45</v>
      </c>
      <c r="V11" s="112">
        <v>9</v>
      </c>
      <c r="W11" s="74" t="s">
        <v>51</v>
      </c>
      <c r="X11" s="4"/>
      <c r="Y11" s="47" t="s">
        <v>262</v>
      </c>
      <c r="Z11" s="102">
        <v>43863</v>
      </c>
      <c r="AA11" s="102">
        <v>44196</v>
      </c>
      <c r="AB11" s="90" t="s">
        <v>267</v>
      </c>
      <c r="AC11" s="50" t="s">
        <v>308</v>
      </c>
      <c r="AD11" s="15" t="s">
        <v>292</v>
      </c>
      <c r="AE11" s="90" t="s">
        <v>336</v>
      </c>
      <c r="AF11" s="122" t="s">
        <v>66</v>
      </c>
      <c r="AG11" s="122" t="s">
        <v>39</v>
      </c>
      <c r="AH11" s="90" t="s">
        <v>336</v>
      </c>
      <c r="AI11" s="90" t="s">
        <v>293</v>
      </c>
      <c r="AJ11" s="96">
        <v>44000</v>
      </c>
    </row>
    <row r="12" spans="1:36" ht="83.25" customHeight="1">
      <c r="A12" s="132"/>
      <c r="B12" s="123"/>
      <c r="C12" s="73"/>
      <c r="D12" s="123"/>
      <c r="E12" s="46" t="s">
        <v>286</v>
      </c>
      <c r="F12" s="141"/>
      <c r="G12" s="75"/>
      <c r="H12" s="90" t="s">
        <v>287</v>
      </c>
      <c r="I12" s="75"/>
      <c r="J12" s="141"/>
      <c r="K12" s="113"/>
      <c r="L12" s="54" t="s">
        <v>288</v>
      </c>
      <c r="M12" s="4"/>
      <c r="N12" s="4"/>
      <c r="O12" s="4"/>
      <c r="P12" s="4"/>
      <c r="Q12" s="45" t="s">
        <v>48</v>
      </c>
      <c r="R12" s="91"/>
      <c r="S12" s="91"/>
      <c r="T12" s="75"/>
      <c r="U12" s="141"/>
      <c r="V12" s="113"/>
      <c r="W12" s="75"/>
      <c r="X12" s="4"/>
      <c r="Y12" s="47" t="s">
        <v>263</v>
      </c>
      <c r="Z12" s="103"/>
      <c r="AA12" s="103"/>
      <c r="AB12" s="91"/>
      <c r="AC12" s="47" t="s">
        <v>312</v>
      </c>
      <c r="AD12" s="143" t="s">
        <v>291</v>
      </c>
      <c r="AE12" s="91"/>
      <c r="AF12" s="123"/>
      <c r="AG12" s="123"/>
      <c r="AH12" s="91"/>
      <c r="AI12" s="91"/>
      <c r="AJ12" s="127"/>
    </row>
    <row r="13" spans="1:36" ht="72" customHeight="1">
      <c r="A13" s="132"/>
      <c r="B13" s="123"/>
      <c r="C13" s="73"/>
      <c r="D13" s="123"/>
      <c r="E13" s="46" t="s">
        <v>285</v>
      </c>
      <c r="F13" s="141"/>
      <c r="G13" s="75"/>
      <c r="H13" s="91"/>
      <c r="I13" s="75"/>
      <c r="J13" s="141"/>
      <c r="K13" s="113"/>
      <c r="L13" s="54" t="s">
        <v>260</v>
      </c>
      <c r="M13" s="4"/>
      <c r="N13" s="4"/>
      <c r="O13" s="4"/>
      <c r="P13" s="4"/>
      <c r="Q13" s="49" t="s">
        <v>48</v>
      </c>
      <c r="R13" s="91"/>
      <c r="S13" s="91"/>
      <c r="T13" s="75"/>
      <c r="U13" s="141"/>
      <c r="V13" s="113"/>
      <c r="W13" s="75"/>
      <c r="X13" s="4"/>
      <c r="Y13" s="47" t="s">
        <v>264</v>
      </c>
      <c r="Z13" s="103"/>
      <c r="AA13" s="103"/>
      <c r="AB13" s="91"/>
      <c r="AC13" s="47" t="s">
        <v>313</v>
      </c>
      <c r="AD13" s="144"/>
      <c r="AE13" s="91"/>
      <c r="AF13" s="123"/>
      <c r="AG13" s="123"/>
      <c r="AH13" s="91"/>
      <c r="AI13" s="91"/>
      <c r="AJ13" s="127"/>
    </row>
    <row r="14" spans="1:36" ht="93.75" customHeight="1">
      <c r="A14" s="132"/>
      <c r="B14" s="123"/>
      <c r="C14" s="74"/>
      <c r="D14" s="123"/>
      <c r="E14" s="48" t="s">
        <v>256</v>
      </c>
      <c r="F14" s="90"/>
      <c r="G14" s="75"/>
      <c r="H14" s="91"/>
      <c r="I14" s="75"/>
      <c r="J14" s="90"/>
      <c r="K14" s="113"/>
      <c r="L14" s="54" t="s">
        <v>261</v>
      </c>
      <c r="M14" s="55"/>
      <c r="N14" s="55"/>
      <c r="O14" s="55"/>
      <c r="P14" s="55"/>
      <c r="Q14" s="49" t="s">
        <v>48</v>
      </c>
      <c r="R14" s="92"/>
      <c r="S14" s="92"/>
      <c r="T14" s="75"/>
      <c r="U14" s="90"/>
      <c r="V14" s="113"/>
      <c r="W14" s="75"/>
      <c r="X14" s="55"/>
      <c r="Y14" s="47" t="s">
        <v>265</v>
      </c>
      <c r="Z14" s="103"/>
      <c r="AA14" s="103"/>
      <c r="AB14" s="91"/>
      <c r="AC14" s="57" t="s">
        <v>302</v>
      </c>
      <c r="AD14" s="145"/>
      <c r="AE14" s="92"/>
      <c r="AF14" s="124"/>
      <c r="AG14" s="124"/>
      <c r="AH14" s="92"/>
      <c r="AI14" s="92"/>
      <c r="AJ14" s="128"/>
    </row>
    <row r="15" spans="1:36" ht="83.25" customHeight="1">
      <c r="A15" s="132"/>
      <c r="B15" s="122" t="s">
        <v>39</v>
      </c>
      <c r="C15" s="74" t="s">
        <v>100</v>
      </c>
      <c r="D15" s="122" t="s">
        <v>39</v>
      </c>
      <c r="E15" s="74" t="s">
        <v>269</v>
      </c>
      <c r="F15" s="90" t="s">
        <v>294</v>
      </c>
      <c r="G15" s="74" t="s">
        <v>100</v>
      </c>
      <c r="H15" s="90" t="s">
        <v>295</v>
      </c>
      <c r="I15" s="74" t="s">
        <v>258</v>
      </c>
      <c r="J15" s="74" t="s">
        <v>45</v>
      </c>
      <c r="K15" s="119">
        <v>9</v>
      </c>
      <c r="L15" s="129" t="s">
        <v>270</v>
      </c>
      <c r="M15" s="4"/>
      <c r="N15" s="4"/>
      <c r="O15" s="4"/>
      <c r="P15" s="4"/>
      <c r="Q15" s="74" t="s">
        <v>48</v>
      </c>
      <c r="R15" s="90" t="s">
        <v>296</v>
      </c>
      <c r="S15" s="90" t="s">
        <v>297</v>
      </c>
      <c r="T15" s="74" t="s">
        <v>314</v>
      </c>
      <c r="U15" s="90" t="s">
        <v>298</v>
      </c>
      <c r="V15" s="119">
        <v>1</v>
      </c>
      <c r="W15" s="74" t="s">
        <v>51</v>
      </c>
      <c r="X15" s="56"/>
      <c r="Y15" s="57" t="s">
        <v>300</v>
      </c>
      <c r="Z15" s="102">
        <v>43863</v>
      </c>
      <c r="AA15" s="102">
        <v>44196</v>
      </c>
      <c r="AB15" s="90" t="s">
        <v>271</v>
      </c>
      <c r="AC15" s="90" t="s">
        <v>266</v>
      </c>
      <c r="AD15" s="15" t="s">
        <v>297</v>
      </c>
      <c r="AE15" s="15" t="s">
        <v>343</v>
      </c>
      <c r="AF15" s="122" t="s">
        <v>66</v>
      </c>
      <c r="AG15" s="122" t="s">
        <v>39</v>
      </c>
      <c r="AH15" s="90" t="s">
        <v>337</v>
      </c>
      <c r="AI15" s="122" t="s">
        <v>302</v>
      </c>
      <c r="AJ15" s="125">
        <v>44000</v>
      </c>
    </row>
    <row r="16" spans="1:36" ht="83.25" customHeight="1">
      <c r="A16" s="132"/>
      <c r="B16" s="124"/>
      <c r="C16" s="76"/>
      <c r="D16" s="124"/>
      <c r="E16" s="76"/>
      <c r="F16" s="92"/>
      <c r="G16" s="76"/>
      <c r="H16" s="92"/>
      <c r="I16" s="76"/>
      <c r="J16" s="76"/>
      <c r="K16" s="120"/>
      <c r="L16" s="130"/>
      <c r="M16" s="4"/>
      <c r="N16" s="4"/>
      <c r="O16" s="4"/>
      <c r="P16" s="4"/>
      <c r="Q16" s="76"/>
      <c r="R16" s="92"/>
      <c r="S16" s="92"/>
      <c r="T16" s="75"/>
      <c r="U16" s="91"/>
      <c r="V16" s="113"/>
      <c r="W16" s="75"/>
      <c r="X16" s="4"/>
      <c r="Y16" s="57" t="s">
        <v>299</v>
      </c>
      <c r="Z16" s="103"/>
      <c r="AA16" s="103"/>
      <c r="AB16" s="91"/>
      <c r="AC16" s="92"/>
      <c r="AD16" s="15" t="s">
        <v>301</v>
      </c>
      <c r="AE16" s="15" t="s">
        <v>319</v>
      </c>
      <c r="AF16" s="124"/>
      <c r="AG16" s="124"/>
      <c r="AH16" s="92"/>
      <c r="AI16" s="124"/>
      <c r="AJ16" s="124"/>
    </row>
    <row r="17" spans="1:36" ht="28.5" customHeight="1">
      <c r="A17" s="132"/>
      <c r="B17" s="122" t="s">
        <v>39</v>
      </c>
      <c r="C17" s="74"/>
      <c r="D17" s="122" t="s">
        <v>39</v>
      </c>
      <c r="E17" s="72" t="s">
        <v>273</v>
      </c>
      <c r="F17" s="141" t="s">
        <v>272</v>
      </c>
      <c r="G17" s="122" t="s">
        <v>280</v>
      </c>
      <c r="H17" s="15" t="s">
        <v>275</v>
      </c>
      <c r="I17" s="74" t="s">
        <v>44</v>
      </c>
      <c r="J17" s="74" t="s">
        <v>45</v>
      </c>
      <c r="K17" s="117">
        <v>12</v>
      </c>
      <c r="L17" s="142" t="s">
        <v>279</v>
      </c>
      <c r="M17" s="4"/>
      <c r="N17" s="4"/>
      <c r="O17" s="4"/>
      <c r="P17" s="4"/>
      <c r="Q17" s="52" t="s">
        <v>48</v>
      </c>
      <c r="R17" s="90" t="s">
        <v>315</v>
      </c>
      <c r="S17" s="90" t="s">
        <v>316</v>
      </c>
      <c r="T17" s="74" t="s">
        <v>258</v>
      </c>
      <c r="U17" s="90" t="s">
        <v>45</v>
      </c>
      <c r="V17" s="119">
        <v>9</v>
      </c>
      <c r="W17" s="74" t="s">
        <v>51</v>
      </c>
      <c r="X17" s="4"/>
      <c r="Y17" s="90" t="s">
        <v>279</v>
      </c>
      <c r="Z17" s="118">
        <v>43863</v>
      </c>
      <c r="AA17" s="118">
        <v>44196</v>
      </c>
      <c r="AB17" s="90" t="s">
        <v>281</v>
      </c>
      <c r="AC17" s="90" t="s">
        <v>266</v>
      </c>
      <c r="AD17" s="90" t="s">
        <v>315</v>
      </c>
      <c r="AE17" s="90" t="s">
        <v>344</v>
      </c>
      <c r="AF17" s="122" t="s">
        <v>66</v>
      </c>
      <c r="AG17" s="122" t="s">
        <v>39</v>
      </c>
      <c r="AH17" s="90" t="s">
        <v>338</v>
      </c>
      <c r="AI17" s="122" t="s">
        <v>302</v>
      </c>
      <c r="AJ17" s="125">
        <v>44000</v>
      </c>
    </row>
    <row r="18" spans="1:36" ht="42.75" customHeight="1">
      <c r="A18" s="132"/>
      <c r="B18" s="123"/>
      <c r="C18" s="75"/>
      <c r="D18" s="123"/>
      <c r="E18" s="72"/>
      <c r="F18" s="141"/>
      <c r="G18" s="123"/>
      <c r="H18" s="15" t="s">
        <v>276</v>
      </c>
      <c r="I18" s="75"/>
      <c r="J18" s="75"/>
      <c r="K18" s="117"/>
      <c r="L18" s="142"/>
      <c r="M18" s="4"/>
      <c r="N18" s="4"/>
      <c r="O18" s="4"/>
      <c r="P18" s="4"/>
      <c r="Q18" s="52" t="s">
        <v>48</v>
      </c>
      <c r="R18" s="91"/>
      <c r="S18" s="91"/>
      <c r="T18" s="75"/>
      <c r="U18" s="91"/>
      <c r="V18" s="113"/>
      <c r="W18" s="75"/>
      <c r="X18" s="4"/>
      <c r="Y18" s="91"/>
      <c r="Z18" s="118"/>
      <c r="AA18" s="118"/>
      <c r="AB18" s="91"/>
      <c r="AC18" s="91"/>
      <c r="AD18" s="91"/>
      <c r="AE18" s="91"/>
      <c r="AF18" s="123"/>
      <c r="AG18" s="123"/>
      <c r="AH18" s="91"/>
      <c r="AI18" s="123"/>
      <c r="AJ18" s="123"/>
    </row>
    <row r="19" spans="1:36" ht="28.5" customHeight="1">
      <c r="A19" s="132"/>
      <c r="B19" s="123"/>
      <c r="C19" s="75"/>
      <c r="D19" s="123"/>
      <c r="E19" s="99" t="s">
        <v>274</v>
      </c>
      <c r="F19" s="141"/>
      <c r="G19" s="123"/>
      <c r="H19" s="15" t="s">
        <v>268</v>
      </c>
      <c r="I19" s="75"/>
      <c r="J19" s="75"/>
      <c r="K19" s="117"/>
      <c r="L19" s="142"/>
      <c r="M19" s="4"/>
      <c r="N19" s="4"/>
      <c r="O19" s="4"/>
      <c r="P19" s="4"/>
      <c r="Q19" s="52" t="s">
        <v>48</v>
      </c>
      <c r="R19" s="91"/>
      <c r="S19" s="91"/>
      <c r="T19" s="75"/>
      <c r="U19" s="91"/>
      <c r="V19" s="113"/>
      <c r="W19" s="75"/>
      <c r="X19" s="4"/>
      <c r="Y19" s="91"/>
      <c r="Z19" s="118"/>
      <c r="AA19" s="118"/>
      <c r="AB19" s="91"/>
      <c r="AC19" s="91"/>
      <c r="AD19" s="91"/>
      <c r="AE19" s="91"/>
      <c r="AF19" s="123"/>
      <c r="AG19" s="123"/>
      <c r="AH19" s="91"/>
      <c r="AI19" s="123"/>
      <c r="AJ19" s="123"/>
    </row>
    <row r="20" spans="1:36" ht="28.5" customHeight="1">
      <c r="A20" s="132"/>
      <c r="B20" s="123"/>
      <c r="C20" s="75"/>
      <c r="D20" s="123"/>
      <c r="E20" s="100"/>
      <c r="F20" s="141"/>
      <c r="G20" s="123"/>
      <c r="H20" s="15" t="s">
        <v>277</v>
      </c>
      <c r="I20" s="75"/>
      <c r="J20" s="75"/>
      <c r="K20" s="117"/>
      <c r="L20" s="142"/>
      <c r="M20" s="4"/>
      <c r="N20" s="4"/>
      <c r="O20" s="4"/>
      <c r="P20" s="4"/>
      <c r="Q20" s="52" t="s">
        <v>48</v>
      </c>
      <c r="R20" s="91"/>
      <c r="S20" s="91"/>
      <c r="T20" s="75"/>
      <c r="U20" s="91"/>
      <c r="V20" s="113"/>
      <c r="W20" s="75"/>
      <c r="X20" s="4"/>
      <c r="Y20" s="91"/>
      <c r="Z20" s="118"/>
      <c r="AA20" s="118"/>
      <c r="AB20" s="91"/>
      <c r="AC20" s="91"/>
      <c r="AD20" s="91"/>
      <c r="AE20" s="91"/>
      <c r="AF20" s="123"/>
      <c r="AG20" s="123"/>
      <c r="AH20" s="91"/>
      <c r="AI20" s="123"/>
      <c r="AJ20" s="123"/>
    </row>
    <row r="21" spans="1:36" ht="28.5" customHeight="1">
      <c r="A21" s="132"/>
      <c r="B21" s="124"/>
      <c r="C21" s="76"/>
      <c r="D21" s="124"/>
      <c r="E21" s="101"/>
      <c r="F21" s="141"/>
      <c r="G21" s="124"/>
      <c r="H21" s="15" t="s">
        <v>278</v>
      </c>
      <c r="I21" s="76"/>
      <c r="J21" s="76"/>
      <c r="K21" s="117"/>
      <c r="L21" s="142"/>
      <c r="M21" s="4"/>
      <c r="N21" s="4"/>
      <c r="O21" s="4"/>
      <c r="P21" s="4"/>
      <c r="Q21" s="52" t="s">
        <v>48</v>
      </c>
      <c r="R21" s="92"/>
      <c r="S21" s="92"/>
      <c r="T21" s="76"/>
      <c r="U21" s="92"/>
      <c r="V21" s="120"/>
      <c r="W21" s="76"/>
      <c r="X21" s="4"/>
      <c r="Y21" s="92"/>
      <c r="Z21" s="118"/>
      <c r="AA21" s="118"/>
      <c r="AB21" s="92"/>
      <c r="AC21" s="92"/>
      <c r="AD21" s="92"/>
      <c r="AE21" s="92"/>
      <c r="AF21" s="124"/>
      <c r="AG21" s="124"/>
      <c r="AH21" s="92"/>
      <c r="AI21" s="124"/>
      <c r="AJ21" s="124"/>
    </row>
  </sheetData>
  <autoFilter ref="A3:AD6"/>
  <dataConsolidate/>
  <mergeCells count="203">
    <mergeCell ref="AF15:AF16"/>
    <mergeCell ref="AF8:AF10"/>
    <mergeCell ref="AG8:AG10"/>
    <mergeCell ref="AH8:AH10"/>
    <mergeCell ref="AI8:AI10"/>
    <mergeCell ref="AJ8:AJ10"/>
    <mergeCell ref="H12:H14"/>
    <mergeCell ref="R11:R14"/>
    <mergeCell ref="S11:S14"/>
    <mergeCell ref="AE11:AE14"/>
    <mergeCell ref="AD12:AD14"/>
    <mergeCell ref="AF11:AF14"/>
    <mergeCell ref="AH11:AH14"/>
    <mergeCell ref="AB11:AB14"/>
    <mergeCell ref="Z11:Z14"/>
    <mergeCell ref="AA11:AA14"/>
    <mergeCell ref="U11:U14"/>
    <mergeCell ref="V11:V14"/>
    <mergeCell ref="W11:W14"/>
    <mergeCell ref="AC8:AC10"/>
    <mergeCell ref="AG11:AG14"/>
    <mergeCell ref="F17:F21"/>
    <mergeCell ref="L17:L21"/>
    <mergeCell ref="E17:E18"/>
    <mergeCell ref="Z17:Z21"/>
    <mergeCell ref="AA17:AA21"/>
    <mergeCell ref="T17:T21"/>
    <mergeCell ref="U17:U21"/>
    <mergeCell ref="V17:V21"/>
    <mergeCell ref="W17:W21"/>
    <mergeCell ref="Y17:Y21"/>
    <mergeCell ref="B11:B14"/>
    <mergeCell ref="T4:T5"/>
    <mergeCell ref="C8:C10"/>
    <mergeCell ref="B8:B10"/>
    <mergeCell ref="D8:D10"/>
    <mergeCell ref="N4:N5"/>
    <mergeCell ref="D6:D7"/>
    <mergeCell ref="E6:E7"/>
    <mergeCell ref="F6:F7"/>
    <mergeCell ref="G6:G7"/>
    <mergeCell ref="O4:O5"/>
    <mergeCell ref="P4:P5"/>
    <mergeCell ref="Q4:Q5"/>
    <mergeCell ref="R4:R5"/>
    <mergeCell ref="S4:S5"/>
    <mergeCell ref="K11:K14"/>
    <mergeCell ref="T11:T14"/>
    <mergeCell ref="F11:F14"/>
    <mergeCell ref="C11:C14"/>
    <mergeCell ref="I11:I14"/>
    <mergeCell ref="J11:J14"/>
    <mergeCell ref="G11:G14"/>
    <mergeCell ref="D11:D14"/>
    <mergeCell ref="I6:I7"/>
    <mergeCell ref="AI2:AI3"/>
    <mergeCell ref="V6:V7"/>
    <mergeCell ref="AJ6:AJ7"/>
    <mergeCell ref="Y6:Y7"/>
    <mergeCell ref="Z6:Z7"/>
    <mergeCell ref="AA6:AA7"/>
    <mergeCell ref="AB6:AB7"/>
    <mergeCell ref="AC6:AC7"/>
    <mergeCell ref="AG6:AG7"/>
    <mergeCell ref="AI4:AI5"/>
    <mergeCell ref="AD4:AD5"/>
    <mergeCell ref="AD6:AD7"/>
    <mergeCell ref="AF4:AF5"/>
    <mergeCell ref="AF6:AF7"/>
    <mergeCell ref="AE4:AE5"/>
    <mergeCell ref="AE6:AE7"/>
    <mergeCell ref="AH6:AH7"/>
    <mergeCell ref="AI6:AI7"/>
    <mergeCell ref="AJ2:AJ3"/>
    <mergeCell ref="AE2:AE3"/>
    <mergeCell ref="AF2:AF3"/>
    <mergeCell ref="B4:B5"/>
    <mergeCell ref="C4:C5"/>
    <mergeCell ref="D4:D5"/>
    <mergeCell ref="F4:F5"/>
    <mergeCell ref="G4:G5"/>
    <mergeCell ref="H4:H5"/>
    <mergeCell ref="AB2:AB3"/>
    <mergeCell ref="AC2:AC3"/>
    <mergeCell ref="AD2:AD3"/>
    <mergeCell ref="I4:I5"/>
    <mergeCell ref="J4:J5"/>
    <mergeCell ref="K4:K5"/>
    <mergeCell ref="L4:L5"/>
    <mergeCell ref="M4:M5"/>
    <mergeCell ref="U4:U5"/>
    <mergeCell ref="V4:V5"/>
    <mergeCell ref="W4:W5"/>
    <mergeCell ref="X4:X6"/>
    <mergeCell ref="B6:B7"/>
    <mergeCell ref="C6:C7"/>
    <mergeCell ref="J6:J7"/>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G2:AG3"/>
    <mergeCell ref="U2:U3"/>
    <mergeCell ref="V2:V3"/>
    <mergeCell ref="W2:W3"/>
    <mergeCell ref="Y2:Y3"/>
    <mergeCell ref="Z2:Z3"/>
    <mergeCell ref="AA2:AA3"/>
    <mergeCell ref="AH2:AH3"/>
    <mergeCell ref="AD1:AE1"/>
    <mergeCell ref="J2:J3"/>
    <mergeCell ref="K2:K3"/>
    <mergeCell ref="L2:L3"/>
    <mergeCell ref="M2:M3"/>
    <mergeCell ref="T2:T3"/>
    <mergeCell ref="O2:P2"/>
    <mergeCell ref="Q2:Q3"/>
    <mergeCell ref="R2:R3"/>
    <mergeCell ref="S2:S3"/>
    <mergeCell ref="A4:A21"/>
    <mergeCell ref="I17:I21"/>
    <mergeCell ref="J17:J21"/>
    <mergeCell ref="K17:K21"/>
    <mergeCell ref="G17:G21"/>
    <mergeCell ref="Z8:Z10"/>
    <mergeCell ref="AA8:AA10"/>
    <mergeCell ref="AB8:AB10"/>
    <mergeCell ref="F8:F10"/>
    <mergeCell ref="V8:V10"/>
    <mergeCell ref="W8:W10"/>
    <mergeCell ref="G8:G10"/>
    <mergeCell ref="I8:I10"/>
    <mergeCell ref="J8:J10"/>
    <mergeCell ref="K8:K10"/>
    <mergeCell ref="W6:W7"/>
    <mergeCell ref="H6:H7"/>
    <mergeCell ref="T8:T10"/>
    <mergeCell ref="U8:U10"/>
    <mergeCell ref="C15:C16"/>
    <mergeCell ref="K6:K7"/>
    <mergeCell ref="L6:L7"/>
    <mergeCell ref="Q6:Q7"/>
    <mergeCell ref="R6:R7"/>
    <mergeCell ref="B17:B21"/>
    <mergeCell ref="C17:C21"/>
    <mergeCell ref="D17:D21"/>
    <mergeCell ref="R17:R21"/>
    <mergeCell ref="S17:S21"/>
    <mergeCell ref="AC17:AC21"/>
    <mergeCell ref="AD17:AD21"/>
    <mergeCell ref="AE17:AE21"/>
    <mergeCell ref="B15:B16"/>
    <mergeCell ref="D15:D16"/>
    <mergeCell ref="G15:G16"/>
    <mergeCell ref="H15:H16"/>
    <mergeCell ref="I15:I16"/>
    <mergeCell ref="J15:J16"/>
    <mergeCell ref="K15:K16"/>
    <mergeCell ref="L15:L16"/>
    <mergeCell ref="Q15:Q16"/>
    <mergeCell ref="W15:W16"/>
    <mergeCell ref="V15:V16"/>
    <mergeCell ref="U15:U16"/>
    <mergeCell ref="T15:T16"/>
    <mergeCell ref="F15:F16"/>
    <mergeCell ref="E15:E16"/>
    <mergeCell ref="Z15:Z16"/>
    <mergeCell ref="AF17:AF21"/>
    <mergeCell ref="AG17:AG21"/>
    <mergeCell ref="AH17:AH21"/>
    <mergeCell ref="AI17:AI21"/>
    <mergeCell ref="AJ17:AJ21"/>
    <mergeCell ref="AJ4:AJ5"/>
    <mergeCell ref="AG4:AG5"/>
    <mergeCell ref="AH4:AH5"/>
    <mergeCell ref="E19:E21"/>
    <mergeCell ref="AI11:AI14"/>
    <mergeCell ref="AJ11:AJ14"/>
    <mergeCell ref="AA15:AA16"/>
    <mergeCell ref="AB15:AB16"/>
    <mergeCell ref="AC15:AC16"/>
    <mergeCell ref="AG15:AG16"/>
    <mergeCell ref="AH15:AH16"/>
    <mergeCell ref="AI15:AI16"/>
    <mergeCell ref="AJ15:AJ16"/>
    <mergeCell ref="R15:R16"/>
    <mergeCell ref="S15:S16"/>
    <mergeCell ref="AB17:AB21"/>
    <mergeCell ref="S6:S7"/>
    <mergeCell ref="T6:T7"/>
    <mergeCell ref="U6:U7"/>
  </mergeCells>
  <conditionalFormatting sqref="K4">
    <cfRule type="containsBlanks" dxfId="160" priority="121">
      <formula>LEN(TRIM(K4))=0</formula>
    </cfRule>
    <cfRule type="containsText" dxfId="159" priority="122" operator="containsText" text="alto">
      <formula>NOT(ISERROR(SEARCH("alto",K4)))</formula>
    </cfRule>
  </conditionalFormatting>
  <conditionalFormatting sqref="K4">
    <cfRule type="containsText" dxfId="158" priority="123" operator="containsText" text="Extremo">
      <formula>NOT(ISERROR(SEARCH("Extremo",K4)))</formula>
    </cfRule>
    <cfRule type="containsText" dxfId="157" priority="124" operator="containsText" text="Bajo">
      <formula>NOT(ISERROR(SEARCH("Bajo",K4)))</formula>
    </cfRule>
    <cfRule type="containsText" dxfId="156" priority="125" operator="containsText" text="Moderado">
      <formula>NOT(ISERROR(SEARCH("Moderado",K4)))</formula>
    </cfRule>
    <cfRule type="containsText" dxfId="155" priority="126" operator="containsText" text="Alto">
      <formula>NOT(ISERROR(SEARCH("Alto",K4)))</formula>
    </cfRule>
    <cfRule type="containsText" dxfId="154" priority="127" operator="containsText" text="Extremo">
      <formula>NOT(ISERROR(SEARCH("Extremo",K4)))</formula>
    </cfRule>
    <cfRule type="colorScale" priority="128">
      <colorScale>
        <cfvo type="min"/>
        <cfvo type="percentile" val="50"/>
        <cfvo type="max"/>
        <color rgb="FF5A8AC6"/>
        <color rgb="FFFFEB84"/>
        <color rgb="FFF8696B"/>
      </colorScale>
    </cfRule>
  </conditionalFormatting>
  <conditionalFormatting sqref="V4">
    <cfRule type="containsBlanks" dxfId="153" priority="113">
      <formula>LEN(TRIM(V4))=0</formula>
    </cfRule>
    <cfRule type="containsText" dxfId="152" priority="114" operator="containsText" text="alto">
      <formula>NOT(ISERROR(SEARCH("alto",V4)))</formula>
    </cfRule>
  </conditionalFormatting>
  <conditionalFormatting sqref="V4">
    <cfRule type="containsText" dxfId="151" priority="115" operator="containsText" text="Extremo">
      <formula>NOT(ISERROR(SEARCH("Extremo",V4)))</formula>
    </cfRule>
    <cfRule type="containsText" dxfId="150" priority="116" operator="containsText" text="Bajo">
      <formula>NOT(ISERROR(SEARCH("Bajo",V4)))</formula>
    </cfRule>
    <cfRule type="containsText" dxfId="149" priority="117" operator="containsText" text="Moderado">
      <formula>NOT(ISERROR(SEARCH("Moderado",V4)))</formula>
    </cfRule>
    <cfRule type="containsText" dxfId="148" priority="118" operator="containsText" text="Alto">
      <formula>NOT(ISERROR(SEARCH("Alto",V4)))</formula>
    </cfRule>
    <cfRule type="containsText" dxfId="147" priority="119" operator="containsText" text="Extremo">
      <formula>NOT(ISERROR(SEARCH("Extremo",V4)))</formula>
    </cfRule>
    <cfRule type="colorScale" priority="120">
      <colorScale>
        <cfvo type="min"/>
        <cfvo type="percentile" val="50"/>
        <cfvo type="max"/>
        <color rgb="FF5A8AC6"/>
        <color rgb="FFFFEB84"/>
        <color rgb="FFF8696B"/>
      </colorScale>
    </cfRule>
  </conditionalFormatting>
  <conditionalFormatting sqref="K6">
    <cfRule type="containsBlanks" dxfId="146" priority="105">
      <formula>LEN(TRIM(K6))=0</formula>
    </cfRule>
    <cfRule type="containsText" dxfId="145" priority="106" operator="containsText" text="alto">
      <formula>NOT(ISERROR(SEARCH("alto",K6)))</formula>
    </cfRule>
  </conditionalFormatting>
  <conditionalFormatting sqref="K6">
    <cfRule type="containsText" dxfId="144" priority="107" operator="containsText" text="Extremo">
      <formula>NOT(ISERROR(SEARCH("Extremo",K6)))</formula>
    </cfRule>
    <cfRule type="containsText" dxfId="143" priority="108" operator="containsText" text="Bajo">
      <formula>NOT(ISERROR(SEARCH("Bajo",K6)))</formula>
    </cfRule>
    <cfRule type="containsText" dxfId="142" priority="109" operator="containsText" text="Moderado">
      <formula>NOT(ISERROR(SEARCH("Moderado",K6)))</formula>
    </cfRule>
    <cfRule type="containsText" dxfId="141" priority="110" operator="containsText" text="Alto">
      <formula>NOT(ISERROR(SEARCH("Alto",K6)))</formula>
    </cfRule>
    <cfRule type="containsText" dxfId="140" priority="111" operator="containsText" text="Extremo">
      <formula>NOT(ISERROR(SEARCH("Extremo",K6)))</formula>
    </cfRule>
    <cfRule type="colorScale" priority="112">
      <colorScale>
        <cfvo type="min"/>
        <cfvo type="percentile" val="50"/>
        <cfvo type="max"/>
        <color rgb="FF5A8AC6"/>
        <color rgb="FFFFEB84"/>
        <color rgb="FFF8696B"/>
      </colorScale>
    </cfRule>
  </conditionalFormatting>
  <conditionalFormatting sqref="V6">
    <cfRule type="containsBlanks" dxfId="139" priority="97">
      <formula>LEN(TRIM(V6))=0</formula>
    </cfRule>
    <cfRule type="containsText" dxfId="138" priority="98" operator="containsText" text="alto">
      <formula>NOT(ISERROR(SEARCH("alto",V6)))</formula>
    </cfRule>
  </conditionalFormatting>
  <conditionalFormatting sqref="V6">
    <cfRule type="containsText" dxfId="137" priority="99" operator="containsText" text="Extremo">
      <formula>NOT(ISERROR(SEARCH("Extremo",V6)))</formula>
    </cfRule>
    <cfRule type="containsText" dxfId="136" priority="100" operator="containsText" text="Bajo">
      <formula>NOT(ISERROR(SEARCH("Bajo",V6)))</formula>
    </cfRule>
    <cfRule type="containsText" dxfId="135" priority="101" operator="containsText" text="Moderado">
      <formula>NOT(ISERROR(SEARCH("Moderado",V6)))</formula>
    </cfRule>
    <cfRule type="containsText" dxfId="134" priority="102" operator="containsText" text="Alto">
      <formula>NOT(ISERROR(SEARCH("Alto",V6)))</formula>
    </cfRule>
    <cfRule type="containsText" dxfId="133" priority="103" operator="containsText" text="Extremo">
      <formula>NOT(ISERROR(SEARCH("Extremo",V6)))</formula>
    </cfRule>
    <cfRule type="colorScale" priority="104">
      <colorScale>
        <cfvo type="min"/>
        <cfvo type="percentile" val="50"/>
        <cfvo type="max"/>
        <color rgb="FF5A8AC6"/>
        <color rgb="FFFFEB84"/>
        <color rgb="FFF8696B"/>
      </colorScale>
    </cfRule>
  </conditionalFormatting>
  <conditionalFormatting sqref="K8">
    <cfRule type="containsBlanks" dxfId="132" priority="89">
      <formula>LEN(TRIM(K8))=0</formula>
    </cfRule>
    <cfRule type="containsText" dxfId="131" priority="90" operator="containsText" text="alto">
      <formula>NOT(ISERROR(SEARCH("alto",K8)))</formula>
    </cfRule>
  </conditionalFormatting>
  <conditionalFormatting sqref="K8">
    <cfRule type="containsText" dxfId="130" priority="91" operator="containsText" text="Extremo">
      <formula>NOT(ISERROR(SEARCH("Extremo",K8)))</formula>
    </cfRule>
    <cfRule type="containsText" dxfId="129" priority="92" operator="containsText" text="Bajo">
      <formula>NOT(ISERROR(SEARCH("Bajo",K8)))</formula>
    </cfRule>
    <cfRule type="containsText" dxfId="128" priority="93" operator="containsText" text="Moderado">
      <formula>NOT(ISERROR(SEARCH("Moderado",K8)))</formula>
    </cfRule>
    <cfRule type="containsText" dxfId="127" priority="94" operator="containsText" text="Alto">
      <formula>NOT(ISERROR(SEARCH("Alto",K8)))</formula>
    </cfRule>
    <cfRule type="containsText" dxfId="126" priority="95" operator="containsText" text="Extremo">
      <formula>NOT(ISERROR(SEARCH("Extremo",K8)))</formula>
    </cfRule>
    <cfRule type="colorScale" priority="96">
      <colorScale>
        <cfvo type="min"/>
        <cfvo type="percentile" val="50"/>
        <cfvo type="max"/>
        <color rgb="FF5A8AC6"/>
        <color rgb="FFFFEB84"/>
        <color rgb="FFF8696B"/>
      </colorScale>
    </cfRule>
  </conditionalFormatting>
  <conditionalFormatting sqref="V8">
    <cfRule type="containsBlanks" dxfId="125" priority="81">
      <formula>LEN(TRIM(V8))=0</formula>
    </cfRule>
    <cfRule type="containsText" dxfId="124" priority="82" operator="containsText" text="alto">
      <formula>NOT(ISERROR(SEARCH("alto",V8)))</formula>
    </cfRule>
  </conditionalFormatting>
  <conditionalFormatting sqref="V8">
    <cfRule type="containsText" dxfId="123" priority="83" operator="containsText" text="Extremo">
      <formula>NOT(ISERROR(SEARCH("Extremo",V8)))</formula>
    </cfRule>
    <cfRule type="containsText" dxfId="122" priority="84" operator="containsText" text="Bajo">
      <formula>NOT(ISERROR(SEARCH("Bajo",V8)))</formula>
    </cfRule>
    <cfRule type="containsText" dxfId="121" priority="85" operator="containsText" text="Moderado">
      <formula>NOT(ISERROR(SEARCH("Moderado",V8)))</formula>
    </cfRule>
    <cfRule type="containsText" dxfId="120" priority="86" operator="containsText" text="Alto">
      <formula>NOT(ISERROR(SEARCH("Alto",V8)))</formula>
    </cfRule>
    <cfRule type="containsText" dxfId="119" priority="87" operator="containsText" text="Extremo">
      <formula>NOT(ISERROR(SEARCH("Extremo",V8)))</formula>
    </cfRule>
    <cfRule type="colorScale" priority="88">
      <colorScale>
        <cfvo type="min"/>
        <cfvo type="percentile" val="50"/>
        <cfvo type="max"/>
        <color rgb="FF5A8AC6"/>
        <color rgb="FFFFEB84"/>
        <color rgb="FFF8696B"/>
      </colorScale>
    </cfRule>
  </conditionalFormatting>
  <conditionalFormatting sqref="K11">
    <cfRule type="containsBlanks" dxfId="118" priority="73">
      <formula>LEN(TRIM(K11))=0</formula>
    </cfRule>
    <cfRule type="containsText" dxfId="117" priority="74" operator="containsText" text="alto">
      <formula>NOT(ISERROR(SEARCH("alto",K11)))</formula>
    </cfRule>
  </conditionalFormatting>
  <conditionalFormatting sqref="K11">
    <cfRule type="containsText" dxfId="116" priority="75" operator="containsText" text="Extremo">
      <formula>NOT(ISERROR(SEARCH("Extremo",K11)))</formula>
    </cfRule>
    <cfRule type="containsText" dxfId="115" priority="76" operator="containsText" text="Bajo">
      <formula>NOT(ISERROR(SEARCH("Bajo",K11)))</formula>
    </cfRule>
    <cfRule type="containsText" dxfId="114" priority="77" operator="containsText" text="Moderado">
      <formula>NOT(ISERROR(SEARCH("Moderado",K11)))</formula>
    </cfRule>
    <cfRule type="containsText" dxfId="113" priority="78" operator="containsText" text="Alto">
      <formula>NOT(ISERROR(SEARCH("Alto",K11)))</formula>
    </cfRule>
    <cfRule type="containsText" dxfId="112" priority="79" operator="containsText" text="Extremo">
      <formula>NOT(ISERROR(SEARCH("Extremo",K11)))</formula>
    </cfRule>
    <cfRule type="colorScale" priority="80">
      <colorScale>
        <cfvo type="min"/>
        <cfvo type="percentile" val="50"/>
        <cfvo type="max"/>
        <color rgb="FF5A8AC6"/>
        <color rgb="FFFFEB84"/>
        <color rgb="FFF8696B"/>
      </colorScale>
    </cfRule>
  </conditionalFormatting>
  <conditionalFormatting sqref="V11">
    <cfRule type="containsBlanks" dxfId="111" priority="65">
      <formula>LEN(TRIM(V11))=0</formula>
    </cfRule>
    <cfRule type="containsText" dxfId="110" priority="66" operator="containsText" text="alto">
      <formula>NOT(ISERROR(SEARCH("alto",V11)))</formula>
    </cfRule>
  </conditionalFormatting>
  <conditionalFormatting sqref="V11">
    <cfRule type="containsText" dxfId="109" priority="67" operator="containsText" text="Extremo">
      <formula>NOT(ISERROR(SEARCH("Extremo",V11)))</formula>
    </cfRule>
    <cfRule type="containsText" dxfId="108" priority="68" operator="containsText" text="Bajo">
      <formula>NOT(ISERROR(SEARCH("Bajo",V11)))</formula>
    </cfRule>
    <cfRule type="containsText" dxfId="107" priority="69" operator="containsText" text="Moderado">
      <formula>NOT(ISERROR(SEARCH("Moderado",V11)))</formula>
    </cfRule>
    <cfRule type="containsText" dxfId="106" priority="70" operator="containsText" text="Alto">
      <formula>NOT(ISERROR(SEARCH("Alto",V11)))</formula>
    </cfRule>
    <cfRule type="containsText" dxfId="105" priority="71" operator="containsText" text="Extremo">
      <formula>NOT(ISERROR(SEARCH("Extremo",V11)))</formula>
    </cfRule>
    <cfRule type="colorScale" priority="72">
      <colorScale>
        <cfvo type="min"/>
        <cfvo type="percentile" val="50"/>
        <cfvo type="max"/>
        <color rgb="FF5A8AC6"/>
        <color rgb="FFFFEB84"/>
        <color rgb="FFF8696B"/>
      </colorScale>
    </cfRule>
  </conditionalFormatting>
  <conditionalFormatting sqref="K15">
    <cfRule type="containsBlanks" dxfId="104" priority="25">
      <formula>LEN(TRIM(K15))=0</formula>
    </cfRule>
    <cfRule type="containsText" dxfId="103" priority="26" operator="containsText" text="alto">
      <formula>NOT(ISERROR(SEARCH("alto",K15)))</formula>
    </cfRule>
  </conditionalFormatting>
  <conditionalFormatting sqref="K15">
    <cfRule type="containsText" dxfId="102" priority="27" operator="containsText" text="Extremo">
      <formula>NOT(ISERROR(SEARCH("Extremo",K15)))</formula>
    </cfRule>
    <cfRule type="containsText" dxfId="101" priority="28" operator="containsText" text="Bajo">
      <formula>NOT(ISERROR(SEARCH("Bajo",K15)))</formula>
    </cfRule>
    <cfRule type="containsText" dxfId="100" priority="29" operator="containsText" text="Moderado">
      <formula>NOT(ISERROR(SEARCH("Moderado",K15)))</formula>
    </cfRule>
    <cfRule type="containsText" dxfId="99" priority="30" operator="containsText" text="Alto">
      <formula>NOT(ISERROR(SEARCH("Alto",K15)))</formula>
    </cfRule>
    <cfRule type="containsText" dxfId="98"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97" priority="17">
      <formula>LEN(TRIM(V15))=0</formula>
    </cfRule>
    <cfRule type="containsText" dxfId="96" priority="18" operator="containsText" text="alto">
      <formula>NOT(ISERROR(SEARCH("alto",V15)))</formula>
    </cfRule>
  </conditionalFormatting>
  <conditionalFormatting sqref="V15">
    <cfRule type="containsText" dxfId="95" priority="19" operator="containsText" text="Extremo">
      <formula>NOT(ISERROR(SEARCH("Extremo",V15)))</formula>
    </cfRule>
    <cfRule type="containsText" dxfId="94" priority="20" operator="containsText" text="Bajo">
      <formula>NOT(ISERROR(SEARCH("Bajo",V15)))</formula>
    </cfRule>
    <cfRule type="containsText" dxfId="93" priority="21" operator="containsText" text="Moderado">
      <formula>NOT(ISERROR(SEARCH("Moderado",V15)))</formula>
    </cfRule>
    <cfRule type="containsText" dxfId="92" priority="22" operator="containsText" text="Alto">
      <formula>NOT(ISERROR(SEARCH("Alto",V15)))</formula>
    </cfRule>
    <cfRule type="containsText" dxfId="91"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90" priority="9">
      <formula>LEN(TRIM(K17))=0</formula>
    </cfRule>
    <cfRule type="containsText" dxfId="89" priority="10" operator="containsText" text="alto">
      <formula>NOT(ISERROR(SEARCH("alto",K17)))</formula>
    </cfRule>
  </conditionalFormatting>
  <conditionalFormatting sqref="K17">
    <cfRule type="containsText" dxfId="88" priority="11" operator="containsText" text="Extremo">
      <formula>NOT(ISERROR(SEARCH("Extremo",K17)))</formula>
    </cfRule>
    <cfRule type="containsText" dxfId="87" priority="12" operator="containsText" text="Bajo">
      <formula>NOT(ISERROR(SEARCH("Bajo",K17)))</formula>
    </cfRule>
    <cfRule type="containsText" dxfId="86" priority="13" operator="containsText" text="Moderado">
      <formula>NOT(ISERROR(SEARCH("Moderado",K17)))</formula>
    </cfRule>
    <cfRule type="containsText" dxfId="85" priority="14" operator="containsText" text="Alto">
      <formula>NOT(ISERROR(SEARCH("Alto",K17)))</formula>
    </cfRule>
    <cfRule type="containsText" dxfId="84"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83" priority="1">
      <formula>LEN(TRIM(V17))=0</formula>
    </cfRule>
    <cfRule type="containsText" dxfId="82" priority="2" operator="containsText" text="alto">
      <formula>NOT(ISERROR(SEARCH("alto",V17)))</formula>
    </cfRule>
  </conditionalFormatting>
  <conditionalFormatting sqref="V17">
    <cfRule type="containsText" dxfId="81" priority="3" operator="containsText" text="Extremo">
      <formula>NOT(ISERROR(SEARCH("Extremo",V17)))</formula>
    </cfRule>
    <cfRule type="containsText" dxfId="80" priority="4" operator="containsText" text="Bajo">
      <formula>NOT(ISERROR(SEARCH("Bajo",V17)))</formula>
    </cfRule>
    <cfRule type="containsText" dxfId="79" priority="5" operator="containsText" text="Moderado">
      <formula>NOT(ISERROR(SEARCH("Moderado",V17)))</formula>
    </cfRule>
    <cfRule type="containsText" dxfId="78" priority="6" operator="containsText" text="Alto">
      <formula>NOT(ISERROR(SEARCH("Alto",V17)))</formula>
    </cfRule>
    <cfRule type="containsText" dxfId="77"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7"/>
  <sheetViews>
    <sheetView showGridLines="0" zoomScale="90" zoomScaleNormal="90" workbookViewId="0">
      <pane xSplit="6" ySplit="3" topLeftCell="G4" activePane="bottomRight" state="frozen"/>
      <selection pane="topRight" activeCell="H1" sqref="H1"/>
      <selection pane="bottomLeft" activeCell="A4" sqref="A4"/>
      <selection pane="bottomRight" activeCell="A4" sqref="A4:A7"/>
    </sheetView>
  </sheetViews>
  <sheetFormatPr baseColWidth="10" defaultRowHeight="11.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c r="A1" s="1"/>
      <c r="B1" s="62" t="s">
        <v>0</v>
      </c>
      <c r="C1" s="62"/>
      <c r="D1" s="62"/>
      <c r="E1" s="62"/>
      <c r="F1" s="62" t="s">
        <v>1</v>
      </c>
      <c r="G1" s="62"/>
      <c r="H1" s="62"/>
      <c r="I1" s="62" t="s">
        <v>2</v>
      </c>
      <c r="J1" s="62"/>
      <c r="K1" s="62"/>
      <c r="L1" s="2"/>
      <c r="M1" s="2"/>
      <c r="N1" s="2"/>
      <c r="O1" s="2"/>
      <c r="P1" s="2"/>
      <c r="Q1" s="2"/>
      <c r="R1" s="2"/>
      <c r="S1" s="2"/>
      <c r="T1" s="2"/>
      <c r="U1" s="2"/>
      <c r="V1" s="2"/>
      <c r="W1" s="2"/>
      <c r="X1" s="62" t="s">
        <v>3</v>
      </c>
      <c r="Y1" s="63" t="s">
        <v>4</v>
      </c>
      <c r="Z1" s="64"/>
      <c r="AA1" s="64"/>
      <c r="AB1" s="64"/>
      <c r="AC1" s="65"/>
      <c r="AD1" s="133" t="s">
        <v>5</v>
      </c>
      <c r="AE1" s="134"/>
      <c r="AF1" s="135" t="s">
        <v>6</v>
      </c>
      <c r="AG1" s="136"/>
      <c r="AH1" s="136"/>
      <c r="AI1" s="136"/>
      <c r="AJ1" s="137"/>
    </row>
    <row r="2" spans="1:36" ht="20.25" customHeight="1">
      <c r="A2" s="61" t="s">
        <v>7</v>
      </c>
      <c r="B2" s="62" t="s">
        <v>8</v>
      </c>
      <c r="C2" s="62" t="s">
        <v>9</v>
      </c>
      <c r="D2" s="62" t="s">
        <v>10</v>
      </c>
      <c r="E2" s="62" t="s">
        <v>11</v>
      </c>
      <c r="F2" s="62" t="s">
        <v>12</v>
      </c>
      <c r="G2" s="62" t="s">
        <v>13</v>
      </c>
      <c r="H2" s="62" t="s">
        <v>14</v>
      </c>
      <c r="I2" s="62" t="s">
        <v>15</v>
      </c>
      <c r="J2" s="62" t="s">
        <v>16</v>
      </c>
      <c r="K2" s="62" t="s">
        <v>17</v>
      </c>
      <c r="L2" s="62" t="s">
        <v>18</v>
      </c>
      <c r="M2" s="62" t="s">
        <v>19</v>
      </c>
      <c r="N2" s="62" t="s">
        <v>20</v>
      </c>
      <c r="O2" s="62" t="s">
        <v>21</v>
      </c>
      <c r="P2" s="62"/>
      <c r="Q2" s="68" t="s">
        <v>22</v>
      </c>
      <c r="R2" s="69" t="s">
        <v>23</v>
      </c>
      <c r="S2" s="70" t="s">
        <v>24</v>
      </c>
      <c r="T2" s="62" t="s">
        <v>15</v>
      </c>
      <c r="U2" s="62" t="s">
        <v>16</v>
      </c>
      <c r="V2" s="62" t="s">
        <v>25</v>
      </c>
      <c r="W2" s="62" t="s">
        <v>26</v>
      </c>
      <c r="X2" s="62"/>
      <c r="Y2" s="93" t="s">
        <v>27</v>
      </c>
      <c r="Z2" s="93" t="s">
        <v>28</v>
      </c>
      <c r="AA2" s="93" t="s">
        <v>29</v>
      </c>
      <c r="AB2" s="93" t="s">
        <v>30</v>
      </c>
      <c r="AC2" s="93" t="s">
        <v>31</v>
      </c>
      <c r="AD2" s="70" t="s">
        <v>32</v>
      </c>
      <c r="AE2" s="70" t="s">
        <v>24</v>
      </c>
      <c r="AF2" s="69" t="s">
        <v>33</v>
      </c>
      <c r="AG2" s="69" t="s">
        <v>34</v>
      </c>
      <c r="AH2" s="69" t="s">
        <v>24</v>
      </c>
      <c r="AI2" s="69" t="s">
        <v>35</v>
      </c>
      <c r="AJ2" s="69" t="s">
        <v>36</v>
      </c>
    </row>
    <row r="3" spans="1:36" ht="51.75" customHeight="1" thickBot="1">
      <c r="A3" s="61"/>
      <c r="B3" s="62"/>
      <c r="C3" s="62"/>
      <c r="D3" s="62"/>
      <c r="E3" s="62"/>
      <c r="F3" s="62"/>
      <c r="G3" s="62"/>
      <c r="H3" s="62"/>
      <c r="I3" s="62"/>
      <c r="J3" s="62"/>
      <c r="K3" s="62"/>
      <c r="L3" s="62"/>
      <c r="M3" s="62"/>
      <c r="N3" s="62"/>
      <c r="O3" s="13" t="s">
        <v>15</v>
      </c>
      <c r="P3" s="13" t="s">
        <v>16</v>
      </c>
      <c r="Q3" s="68"/>
      <c r="R3" s="69"/>
      <c r="S3" s="71"/>
      <c r="T3" s="62"/>
      <c r="U3" s="62"/>
      <c r="V3" s="62"/>
      <c r="W3" s="62"/>
      <c r="X3" s="62"/>
      <c r="Y3" s="94"/>
      <c r="Z3" s="94"/>
      <c r="AA3" s="94"/>
      <c r="AB3" s="94"/>
      <c r="AC3" s="94"/>
      <c r="AD3" s="71"/>
      <c r="AE3" s="71"/>
      <c r="AF3" s="69"/>
      <c r="AG3" s="69"/>
      <c r="AH3" s="69"/>
      <c r="AI3" s="69"/>
      <c r="AJ3" s="69"/>
    </row>
    <row r="4" spans="1:36" ht="60" customHeight="1">
      <c r="A4" s="146" t="s">
        <v>129</v>
      </c>
      <c r="B4" s="74" t="s">
        <v>130</v>
      </c>
      <c r="C4" s="74" t="s">
        <v>131</v>
      </c>
      <c r="D4" s="74" t="s">
        <v>39</v>
      </c>
      <c r="E4" s="149" t="s">
        <v>132</v>
      </c>
      <c r="F4" s="74" t="s">
        <v>133</v>
      </c>
      <c r="G4" s="74" t="s">
        <v>100</v>
      </c>
      <c r="H4" s="25" t="s">
        <v>134</v>
      </c>
      <c r="I4" s="74" t="s">
        <v>44</v>
      </c>
      <c r="J4" s="74" t="s">
        <v>45</v>
      </c>
      <c r="K4" s="112">
        <v>12</v>
      </c>
      <c r="L4" s="152" t="s">
        <v>135</v>
      </c>
      <c r="M4" s="74" t="s">
        <v>47</v>
      </c>
      <c r="N4" s="74">
        <v>85</v>
      </c>
      <c r="O4" s="74"/>
      <c r="P4" s="74"/>
      <c r="Q4" s="74" t="s">
        <v>48</v>
      </c>
      <c r="R4" s="74"/>
      <c r="S4" s="74" t="s">
        <v>320</v>
      </c>
      <c r="T4" s="74" t="s">
        <v>50</v>
      </c>
      <c r="U4" s="74" t="s">
        <v>45</v>
      </c>
      <c r="V4" s="112">
        <v>3</v>
      </c>
      <c r="W4" s="74" t="s">
        <v>51</v>
      </c>
      <c r="X4" s="99" t="s">
        <v>39</v>
      </c>
      <c r="Y4" s="13" t="s">
        <v>27</v>
      </c>
      <c r="Z4" s="13" t="s">
        <v>28</v>
      </c>
      <c r="AA4" s="13" t="s">
        <v>29</v>
      </c>
      <c r="AB4" s="13" t="s">
        <v>30</v>
      </c>
      <c r="AC4" s="13" t="s">
        <v>31</v>
      </c>
      <c r="AD4" s="4"/>
      <c r="AE4" s="4"/>
      <c r="AF4" s="4"/>
      <c r="AG4" s="4"/>
      <c r="AH4" s="4"/>
      <c r="AI4" s="4"/>
      <c r="AJ4" s="4"/>
    </row>
    <row r="5" spans="1:36" ht="60" customHeight="1">
      <c r="A5" s="147"/>
      <c r="B5" s="75"/>
      <c r="C5" s="75"/>
      <c r="D5" s="75"/>
      <c r="E5" s="150"/>
      <c r="F5" s="75"/>
      <c r="G5" s="75"/>
      <c r="H5" s="26" t="s">
        <v>136</v>
      </c>
      <c r="I5" s="75"/>
      <c r="J5" s="75"/>
      <c r="K5" s="113"/>
      <c r="L5" s="153"/>
      <c r="M5" s="75"/>
      <c r="N5" s="75"/>
      <c r="O5" s="75"/>
      <c r="P5" s="75"/>
      <c r="Q5" s="75"/>
      <c r="R5" s="75"/>
      <c r="S5" s="75"/>
      <c r="T5" s="75"/>
      <c r="U5" s="75"/>
      <c r="V5" s="113"/>
      <c r="W5" s="75"/>
      <c r="X5" s="100"/>
      <c r="Y5" s="157" t="s">
        <v>137</v>
      </c>
      <c r="Z5" s="102">
        <v>43863</v>
      </c>
      <c r="AA5" s="102">
        <v>44196</v>
      </c>
      <c r="AB5" s="157" t="s">
        <v>138</v>
      </c>
      <c r="AC5" s="157" t="s">
        <v>139</v>
      </c>
      <c r="AD5" s="129" t="s">
        <v>140</v>
      </c>
      <c r="AE5" s="90" t="s">
        <v>331</v>
      </c>
      <c r="AF5" s="122" t="s">
        <v>66</v>
      </c>
      <c r="AG5" s="122"/>
      <c r="AH5" s="90" t="s">
        <v>331</v>
      </c>
      <c r="AI5" s="122" t="s">
        <v>141</v>
      </c>
      <c r="AJ5" s="122"/>
    </row>
    <row r="6" spans="1:36" ht="60" customHeight="1">
      <c r="A6" s="147"/>
      <c r="B6" s="75"/>
      <c r="C6" s="75"/>
      <c r="D6" s="75"/>
      <c r="E6" s="155" t="s">
        <v>142</v>
      </c>
      <c r="F6" s="75"/>
      <c r="G6" s="75"/>
      <c r="H6" s="27" t="s">
        <v>143</v>
      </c>
      <c r="I6" s="75"/>
      <c r="J6" s="75"/>
      <c r="K6" s="113"/>
      <c r="L6" s="153"/>
      <c r="M6" s="75"/>
      <c r="N6" s="75"/>
      <c r="O6" s="75"/>
      <c r="P6" s="75"/>
      <c r="Q6" s="75"/>
      <c r="R6" s="75"/>
      <c r="S6" s="75"/>
      <c r="T6" s="75"/>
      <c r="U6" s="75"/>
      <c r="V6" s="113"/>
      <c r="W6" s="75"/>
      <c r="X6" s="100"/>
      <c r="Y6" s="158"/>
      <c r="Z6" s="103"/>
      <c r="AA6" s="103"/>
      <c r="AB6" s="158"/>
      <c r="AC6" s="158"/>
      <c r="AD6" s="160"/>
      <c r="AE6" s="91"/>
      <c r="AF6" s="123"/>
      <c r="AG6" s="123"/>
      <c r="AH6" s="91"/>
      <c r="AI6" s="123"/>
      <c r="AJ6" s="123"/>
    </row>
    <row r="7" spans="1:36" ht="79.5" customHeight="1" thickBot="1">
      <c r="A7" s="148"/>
      <c r="B7" s="76"/>
      <c r="C7" s="76"/>
      <c r="D7" s="76"/>
      <c r="E7" s="156"/>
      <c r="F7" s="76"/>
      <c r="G7" s="76"/>
      <c r="H7" s="26" t="s">
        <v>144</v>
      </c>
      <c r="I7" s="76"/>
      <c r="J7" s="76"/>
      <c r="K7" s="151"/>
      <c r="L7" s="154"/>
      <c r="M7" s="76"/>
      <c r="N7" s="76"/>
      <c r="O7" s="76"/>
      <c r="P7" s="76"/>
      <c r="Q7" s="76"/>
      <c r="R7" s="76"/>
      <c r="S7" s="76"/>
      <c r="T7" s="76"/>
      <c r="U7" s="76"/>
      <c r="V7" s="151"/>
      <c r="W7" s="76"/>
      <c r="X7" s="100"/>
      <c r="Y7" s="159"/>
      <c r="Z7" s="104"/>
      <c r="AA7" s="104"/>
      <c r="AB7" s="159"/>
      <c r="AC7" s="159"/>
      <c r="AD7" s="130"/>
      <c r="AE7" s="92"/>
      <c r="AF7" s="124"/>
      <c r="AG7" s="124"/>
      <c r="AH7" s="92"/>
      <c r="AI7" s="124"/>
      <c r="AJ7" s="124"/>
    </row>
  </sheetData>
  <autoFilter ref="A3:AD7"/>
  <dataConsolidate/>
  <mergeCells count="77">
    <mergeCell ref="AG5:AG7"/>
    <mergeCell ref="AH5:AH7"/>
    <mergeCell ref="AI5:AI7"/>
    <mergeCell ref="AJ5:AJ7"/>
    <mergeCell ref="E6:E7"/>
    <mergeCell ref="AA5:AA7"/>
    <mergeCell ref="AB5:AB7"/>
    <mergeCell ref="AC5:AC7"/>
    <mergeCell ref="AD5:AD7"/>
    <mergeCell ref="AE5:AE7"/>
    <mergeCell ref="AF5:AF7"/>
    <mergeCell ref="U4:U7"/>
    <mergeCell ref="V4:V7"/>
    <mergeCell ref="W4:W7"/>
    <mergeCell ref="X4:X7"/>
    <mergeCell ref="Y5:Y7"/>
    <mergeCell ref="Z5:Z7"/>
    <mergeCell ref="O4:O7"/>
    <mergeCell ref="P4:P7"/>
    <mergeCell ref="Q4:Q7"/>
    <mergeCell ref="R4:R7"/>
    <mergeCell ref="S4:S7"/>
    <mergeCell ref="T4:T7"/>
    <mergeCell ref="I4:I7"/>
    <mergeCell ref="J4:J7"/>
    <mergeCell ref="K4:K7"/>
    <mergeCell ref="L4:L7"/>
    <mergeCell ref="M4:M7"/>
    <mergeCell ref="N4:N7"/>
    <mergeCell ref="AH2:AH3"/>
    <mergeCell ref="AI2:AI3"/>
    <mergeCell ref="AJ2:AJ3"/>
    <mergeCell ref="A4:A7"/>
    <mergeCell ref="B4:B7"/>
    <mergeCell ref="C4:C7"/>
    <mergeCell ref="D4:D7"/>
    <mergeCell ref="E4:E5"/>
    <mergeCell ref="F4:F7"/>
    <mergeCell ref="G4:G7"/>
    <mergeCell ref="AB2:AB3"/>
    <mergeCell ref="AC2:AC3"/>
    <mergeCell ref="AD2:AD3"/>
    <mergeCell ref="AE2:AE3"/>
    <mergeCell ref="AF2:AF3"/>
    <mergeCell ref="AG2:AG3"/>
    <mergeCell ref="U2:U3"/>
    <mergeCell ref="V2:V3"/>
    <mergeCell ref="W2:W3"/>
    <mergeCell ref="Y2:Y3"/>
    <mergeCell ref="Z2:Z3"/>
    <mergeCell ref="AA2:AA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K6">
    <cfRule type="containsBlanks" dxfId="76" priority="9">
      <formula>LEN(TRIM(K4))=0</formula>
    </cfRule>
    <cfRule type="containsText" dxfId="75" priority="10" operator="containsText" text="alto">
      <formula>NOT(ISERROR(SEARCH("alto",K4)))</formula>
    </cfRule>
  </conditionalFormatting>
  <conditionalFormatting sqref="K4:K6">
    <cfRule type="containsText" dxfId="74" priority="11" operator="containsText" text="Extremo">
      <formula>NOT(ISERROR(SEARCH("Extremo",K4)))</formula>
    </cfRule>
    <cfRule type="containsText" dxfId="73" priority="12" operator="containsText" text="Bajo">
      <formula>NOT(ISERROR(SEARCH("Bajo",K4)))</formula>
    </cfRule>
    <cfRule type="containsText" dxfId="72" priority="13" operator="containsText" text="Moderado">
      <formula>NOT(ISERROR(SEARCH("Moderado",K4)))</formula>
    </cfRule>
    <cfRule type="containsText" dxfId="71" priority="14" operator="containsText" text="Alto">
      <formula>NOT(ISERROR(SEARCH("Alto",K4)))</formula>
    </cfRule>
    <cfRule type="containsText" dxfId="70"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69" priority="1">
      <formula>LEN(TRIM(V4))=0</formula>
    </cfRule>
    <cfRule type="containsText" dxfId="68" priority="2" operator="containsText" text="alto">
      <formula>NOT(ISERROR(SEARCH("alto",V4)))</formula>
    </cfRule>
  </conditionalFormatting>
  <conditionalFormatting sqref="V4:V6">
    <cfRule type="containsText" dxfId="67" priority="3" operator="containsText" text="Extremo">
      <formula>NOT(ISERROR(SEARCH("Extremo",V4)))</formula>
    </cfRule>
    <cfRule type="containsText" dxfId="66" priority="4" operator="containsText" text="Bajo">
      <formula>NOT(ISERROR(SEARCH("Bajo",V4)))</formula>
    </cfRule>
    <cfRule type="containsText" dxfId="65" priority="5" operator="containsText" text="Moderado">
      <formula>NOT(ISERROR(SEARCH("Moderado",V4)))</formula>
    </cfRule>
    <cfRule type="containsText" dxfId="64" priority="6" operator="containsText" text="Alto">
      <formula>NOT(ISERROR(SEARCH("Alto",V4)))</formula>
    </cfRule>
    <cfRule type="containsText" dxfId="63"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9"/>
  <sheetViews>
    <sheetView showGridLines="0" zoomScale="86" zoomScaleNormal="86" workbookViewId="0">
      <pane xSplit="6" ySplit="3" topLeftCell="G4" activePane="bottomRight" state="frozen"/>
      <selection pane="topRight" activeCell="H1" sqref="H1"/>
      <selection pane="bottomLeft" activeCell="A4" sqref="A4"/>
      <selection pane="bottomRight" activeCell="A4" sqref="A4:A9"/>
    </sheetView>
  </sheetViews>
  <sheetFormatPr baseColWidth="10" defaultRowHeight="11.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28.42578125" style="3" customWidth="1"/>
    <col min="31" max="36" width="26" style="3" customWidth="1"/>
    <col min="37" max="16384" width="11.42578125" style="3"/>
  </cols>
  <sheetData>
    <row r="1" spans="1:36" ht="26.25" customHeight="1">
      <c r="A1" s="1"/>
      <c r="B1" s="62" t="s">
        <v>0</v>
      </c>
      <c r="C1" s="62"/>
      <c r="D1" s="62"/>
      <c r="E1" s="62"/>
      <c r="F1" s="62" t="s">
        <v>1</v>
      </c>
      <c r="G1" s="62"/>
      <c r="H1" s="62"/>
      <c r="I1" s="62" t="s">
        <v>2</v>
      </c>
      <c r="J1" s="62"/>
      <c r="K1" s="62"/>
      <c r="L1" s="2"/>
      <c r="M1" s="2"/>
      <c r="N1" s="2"/>
      <c r="O1" s="2"/>
      <c r="P1" s="2"/>
      <c r="Q1" s="2"/>
      <c r="R1" s="2"/>
      <c r="S1" s="2"/>
      <c r="T1" s="2"/>
      <c r="U1" s="2"/>
      <c r="V1" s="2"/>
      <c r="W1" s="2"/>
      <c r="X1" s="62" t="s">
        <v>3</v>
      </c>
      <c r="Y1" s="63" t="s">
        <v>4</v>
      </c>
      <c r="Z1" s="64"/>
      <c r="AA1" s="64"/>
      <c r="AB1" s="64"/>
      <c r="AC1" s="65"/>
      <c r="AD1" s="133" t="s">
        <v>5</v>
      </c>
      <c r="AE1" s="134"/>
      <c r="AF1" s="135" t="s">
        <v>6</v>
      </c>
      <c r="AG1" s="136"/>
      <c r="AH1" s="136"/>
      <c r="AI1" s="136"/>
      <c r="AJ1" s="137"/>
    </row>
    <row r="2" spans="1:36" ht="20.25" customHeight="1">
      <c r="A2" s="61" t="s">
        <v>7</v>
      </c>
      <c r="B2" s="62" t="s">
        <v>8</v>
      </c>
      <c r="C2" s="62" t="s">
        <v>9</v>
      </c>
      <c r="D2" s="62" t="s">
        <v>10</v>
      </c>
      <c r="E2" s="62" t="s">
        <v>11</v>
      </c>
      <c r="F2" s="62" t="s">
        <v>12</v>
      </c>
      <c r="G2" s="62" t="s">
        <v>13</v>
      </c>
      <c r="H2" s="62" t="s">
        <v>14</v>
      </c>
      <c r="I2" s="62" t="s">
        <v>15</v>
      </c>
      <c r="J2" s="62" t="s">
        <v>16</v>
      </c>
      <c r="K2" s="62" t="s">
        <v>17</v>
      </c>
      <c r="L2" s="62" t="s">
        <v>18</v>
      </c>
      <c r="M2" s="62" t="s">
        <v>19</v>
      </c>
      <c r="N2" s="62" t="s">
        <v>20</v>
      </c>
      <c r="O2" s="62" t="s">
        <v>21</v>
      </c>
      <c r="P2" s="62"/>
      <c r="Q2" s="68" t="s">
        <v>22</v>
      </c>
      <c r="R2" s="69" t="s">
        <v>23</v>
      </c>
      <c r="S2" s="70" t="s">
        <v>24</v>
      </c>
      <c r="T2" s="62" t="s">
        <v>15</v>
      </c>
      <c r="U2" s="62" t="s">
        <v>16</v>
      </c>
      <c r="V2" s="62" t="s">
        <v>25</v>
      </c>
      <c r="W2" s="62" t="s">
        <v>26</v>
      </c>
      <c r="X2" s="62"/>
      <c r="Y2" s="93" t="s">
        <v>27</v>
      </c>
      <c r="Z2" s="93" t="s">
        <v>28</v>
      </c>
      <c r="AA2" s="93" t="s">
        <v>29</v>
      </c>
      <c r="AB2" s="93" t="s">
        <v>30</v>
      </c>
      <c r="AC2" s="93" t="s">
        <v>31</v>
      </c>
      <c r="AD2" s="70" t="s">
        <v>32</v>
      </c>
      <c r="AE2" s="70" t="s">
        <v>24</v>
      </c>
      <c r="AF2" s="69" t="s">
        <v>33</v>
      </c>
      <c r="AG2" s="69" t="s">
        <v>34</v>
      </c>
      <c r="AH2" s="69" t="s">
        <v>24</v>
      </c>
      <c r="AI2" s="69" t="s">
        <v>35</v>
      </c>
      <c r="AJ2" s="69" t="s">
        <v>36</v>
      </c>
    </row>
    <row r="3" spans="1:36" ht="51.75" customHeight="1" thickBot="1">
      <c r="A3" s="61"/>
      <c r="B3" s="62"/>
      <c r="C3" s="62"/>
      <c r="D3" s="62"/>
      <c r="E3" s="62"/>
      <c r="F3" s="62"/>
      <c r="G3" s="62"/>
      <c r="H3" s="62"/>
      <c r="I3" s="62"/>
      <c r="J3" s="62"/>
      <c r="K3" s="62"/>
      <c r="L3" s="62"/>
      <c r="M3" s="62"/>
      <c r="N3" s="62"/>
      <c r="O3" s="13" t="s">
        <v>15</v>
      </c>
      <c r="P3" s="13" t="s">
        <v>16</v>
      </c>
      <c r="Q3" s="68"/>
      <c r="R3" s="69"/>
      <c r="S3" s="71"/>
      <c r="T3" s="62"/>
      <c r="U3" s="62"/>
      <c r="V3" s="62"/>
      <c r="W3" s="62"/>
      <c r="X3" s="62"/>
      <c r="Y3" s="94"/>
      <c r="Z3" s="94"/>
      <c r="AA3" s="94"/>
      <c r="AB3" s="94"/>
      <c r="AC3" s="94"/>
      <c r="AD3" s="71"/>
      <c r="AE3" s="71"/>
      <c r="AF3" s="69"/>
      <c r="AG3" s="69"/>
      <c r="AH3" s="69"/>
      <c r="AI3" s="69"/>
      <c r="AJ3" s="69"/>
    </row>
    <row r="4" spans="1:36" ht="40.5" customHeight="1">
      <c r="A4" s="209" t="s">
        <v>161</v>
      </c>
      <c r="B4" s="74" t="s">
        <v>162</v>
      </c>
      <c r="C4" s="74" t="s">
        <v>42</v>
      </c>
      <c r="D4" s="74" t="s">
        <v>39</v>
      </c>
      <c r="E4" s="35" t="s">
        <v>163</v>
      </c>
      <c r="F4" s="74" t="s">
        <v>164</v>
      </c>
      <c r="G4" s="74" t="s">
        <v>165</v>
      </c>
      <c r="H4" s="74" t="s">
        <v>166</v>
      </c>
      <c r="I4" s="74" t="s">
        <v>44</v>
      </c>
      <c r="J4" s="74" t="s">
        <v>167</v>
      </c>
      <c r="K4" s="112">
        <v>8</v>
      </c>
      <c r="L4" s="80" t="s">
        <v>168</v>
      </c>
      <c r="M4" s="73" t="s">
        <v>47</v>
      </c>
      <c r="N4" s="73">
        <v>85</v>
      </c>
      <c r="O4" s="73"/>
      <c r="P4" s="73"/>
      <c r="Q4" s="74" t="s">
        <v>48</v>
      </c>
      <c r="R4" s="74"/>
      <c r="S4" s="74" t="s">
        <v>321</v>
      </c>
      <c r="T4" s="74" t="s">
        <v>50</v>
      </c>
      <c r="U4" s="74" t="s">
        <v>45</v>
      </c>
      <c r="V4" s="112">
        <v>3</v>
      </c>
      <c r="W4" s="74" t="s">
        <v>51</v>
      </c>
      <c r="X4" s="72" t="s">
        <v>39</v>
      </c>
      <c r="Y4" s="13" t="s">
        <v>27</v>
      </c>
      <c r="Z4" s="13" t="s">
        <v>28</v>
      </c>
      <c r="AA4" s="13" t="s">
        <v>29</v>
      </c>
      <c r="AB4" s="13" t="s">
        <v>30</v>
      </c>
      <c r="AC4" s="13" t="s">
        <v>31</v>
      </c>
      <c r="AD4" s="4"/>
      <c r="AE4" s="4"/>
      <c r="AF4" s="4"/>
      <c r="AG4" s="4"/>
      <c r="AH4" s="4"/>
      <c r="AI4" s="4"/>
      <c r="AJ4" s="4"/>
    </row>
    <row r="5" spans="1:36" ht="88.5" customHeight="1">
      <c r="A5" s="207"/>
      <c r="B5" s="76"/>
      <c r="C5" s="76"/>
      <c r="D5" s="76"/>
      <c r="E5" s="35" t="s">
        <v>169</v>
      </c>
      <c r="F5" s="76"/>
      <c r="G5" s="76"/>
      <c r="H5" s="76"/>
      <c r="I5" s="76"/>
      <c r="J5" s="76"/>
      <c r="K5" s="113"/>
      <c r="L5" s="80"/>
      <c r="M5" s="73"/>
      <c r="N5" s="73"/>
      <c r="O5" s="73"/>
      <c r="P5" s="73"/>
      <c r="Q5" s="76"/>
      <c r="R5" s="76"/>
      <c r="S5" s="76"/>
      <c r="T5" s="76"/>
      <c r="U5" s="76"/>
      <c r="V5" s="113"/>
      <c r="W5" s="76"/>
      <c r="X5" s="72"/>
      <c r="Y5" s="36" t="s">
        <v>170</v>
      </c>
      <c r="Z5" s="37">
        <v>43466</v>
      </c>
      <c r="AA5" s="37">
        <v>43830</v>
      </c>
      <c r="AB5" s="38" t="s">
        <v>171</v>
      </c>
      <c r="AC5" s="9" t="s">
        <v>172</v>
      </c>
      <c r="AD5" s="9" t="s">
        <v>173</v>
      </c>
      <c r="AE5" s="15" t="s">
        <v>322</v>
      </c>
      <c r="AF5" s="23" t="s">
        <v>66</v>
      </c>
      <c r="AG5" s="4"/>
      <c r="AH5" s="15" t="s">
        <v>334</v>
      </c>
      <c r="AI5" s="4" t="s">
        <v>172</v>
      </c>
      <c r="AJ5" s="23" t="s">
        <v>174</v>
      </c>
    </row>
    <row r="6" spans="1:36" ht="15.75" customHeight="1">
      <c r="A6" s="207"/>
      <c r="B6" s="122" t="s">
        <v>175</v>
      </c>
      <c r="C6" s="74" t="s">
        <v>175</v>
      </c>
      <c r="D6" s="122" t="s">
        <v>39</v>
      </c>
      <c r="E6" s="74" t="s">
        <v>176</v>
      </c>
      <c r="F6" s="162" t="s">
        <v>177</v>
      </c>
      <c r="G6" s="73" t="s">
        <v>56</v>
      </c>
      <c r="H6" s="74" t="s">
        <v>178</v>
      </c>
      <c r="I6" s="74" t="s">
        <v>44</v>
      </c>
      <c r="J6" s="169" t="s">
        <v>83</v>
      </c>
      <c r="K6" s="117">
        <v>30</v>
      </c>
      <c r="L6" s="74" t="s">
        <v>179</v>
      </c>
      <c r="M6" s="5"/>
      <c r="N6" s="10"/>
      <c r="O6" s="10"/>
      <c r="P6" s="6"/>
      <c r="Q6" s="172" t="s">
        <v>48</v>
      </c>
      <c r="R6" s="74"/>
      <c r="S6" s="74" t="s">
        <v>180</v>
      </c>
      <c r="T6" s="74" t="s">
        <v>50</v>
      </c>
      <c r="U6" s="74" t="s">
        <v>45</v>
      </c>
      <c r="V6" s="117">
        <v>3</v>
      </c>
      <c r="W6" s="74" t="s">
        <v>51</v>
      </c>
      <c r="X6" s="161"/>
      <c r="Y6" s="163" t="s">
        <v>181</v>
      </c>
      <c r="Z6" s="102">
        <v>43863</v>
      </c>
      <c r="AA6" s="102">
        <v>44196</v>
      </c>
      <c r="AB6" s="166" t="s">
        <v>182</v>
      </c>
      <c r="AC6" s="97" t="s">
        <v>172</v>
      </c>
      <c r="AD6" s="97" t="s">
        <v>183</v>
      </c>
      <c r="AE6" s="95" t="s">
        <v>323</v>
      </c>
      <c r="AF6" s="122" t="s">
        <v>66</v>
      </c>
      <c r="AG6" s="122"/>
      <c r="AH6" s="90" t="s">
        <v>333</v>
      </c>
      <c r="AI6" s="122" t="s">
        <v>172</v>
      </c>
      <c r="AJ6" s="122" t="s">
        <v>174</v>
      </c>
    </row>
    <row r="7" spans="1:36" ht="54" customHeight="1">
      <c r="A7" s="207"/>
      <c r="B7" s="123"/>
      <c r="C7" s="75"/>
      <c r="D7" s="123"/>
      <c r="E7" s="75"/>
      <c r="F7" s="162"/>
      <c r="G7" s="73"/>
      <c r="H7" s="75"/>
      <c r="I7" s="75"/>
      <c r="J7" s="170"/>
      <c r="K7" s="117"/>
      <c r="L7" s="75"/>
      <c r="M7" s="5" t="s">
        <v>52</v>
      </c>
      <c r="N7" s="10">
        <v>85</v>
      </c>
      <c r="O7" s="10"/>
      <c r="P7" s="6"/>
      <c r="Q7" s="173"/>
      <c r="R7" s="75"/>
      <c r="S7" s="75"/>
      <c r="T7" s="75"/>
      <c r="U7" s="75"/>
      <c r="V7" s="117"/>
      <c r="W7" s="75"/>
      <c r="X7" s="161"/>
      <c r="Y7" s="164"/>
      <c r="Z7" s="103"/>
      <c r="AA7" s="103"/>
      <c r="AB7" s="167"/>
      <c r="AC7" s="108"/>
      <c r="AD7" s="108"/>
      <c r="AE7" s="91"/>
      <c r="AF7" s="123"/>
      <c r="AG7" s="123"/>
      <c r="AH7" s="91"/>
      <c r="AI7" s="123"/>
      <c r="AJ7" s="123"/>
    </row>
    <row r="8" spans="1:36" ht="36" customHeight="1">
      <c r="A8" s="207"/>
      <c r="B8" s="123"/>
      <c r="C8" s="75"/>
      <c r="D8" s="123"/>
      <c r="E8" s="76"/>
      <c r="F8" s="162"/>
      <c r="G8" s="73"/>
      <c r="H8" s="76"/>
      <c r="I8" s="75"/>
      <c r="J8" s="170"/>
      <c r="K8" s="117"/>
      <c r="L8" s="76"/>
      <c r="Q8" s="173"/>
      <c r="R8" s="75"/>
      <c r="S8" s="75"/>
      <c r="T8" s="75"/>
      <c r="U8" s="75"/>
      <c r="V8" s="117"/>
      <c r="W8" s="75"/>
      <c r="Y8" s="164"/>
      <c r="Z8" s="103"/>
      <c r="AA8" s="103"/>
      <c r="AB8" s="167"/>
      <c r="AC8" s="108"/>
      <c r="AD8" s="108"/>
      <c r="AE8" s="91"/>
      <c r="AF8" s="123"/>
      <c r="AG8" s="123"/>
      <c r="AH8" s="91"/>
      <c r="AI8" s="123"/>
      <c r="AJ8" s="123"/>
    </row>
    <row r="9" spans="1:36" s="39" customFormat="1" ht="45" customHeight="1">
      <c r="A9" s="208"/>
      <c r="B9" s="124"/>
      <c r="C9" s="76"/>
      <c r="D9" s="124"/>
      <c r="E9" s="23" t="s">
        <v>184</v>
      </c>
      <c r="F9" s="162"/>
      <c r="G9" s="73"/>
      <c r="H9" s="10" t="s">
        <v>185</v>
      </c>
      <c r="I9" s="76"/>
      <c r="J9" s="171"/>
      <c r="K9" s="117"/>
      <c r="L9" s="17" t="s">
        <v>186</v>
      </c>
      <c r="Q9" s="174"/>
      <c r="R9" s="76"/>
      <c r="S9" s="76"/>
      <c r="T9" s="76"/>
      <c r="U9" s="76"/>
      <c r="V9" s="117"/>
      <c r="W9" s="76"/>
      <c r="Y9" s="165"/>
      <c r="Z9" s="104"/>
      <c r="AA9" s="104"/>
      <c r="AB9" s="168"/>
      <c r="AC9" s="98"/>
      <c r="AD9" s="98"/>
      <c r="AE9" s="92"/>
      <c r="AF9" s="124"/>
      <c r="AG9" s="124"/>
      <c r="AH9" s="92"/>
      <c r="AI9" s="124"/>
      <c r="AJ9" s="124"/>
    </row>
  </sheetData>
  <autoFilter ref="A3:AD7"/>
  <dataConsolidate/>
  <mergeCells count="94">
    <mergeCell ref="AF6:AF9"/>
    <mergeCell ref="AG6:AG9"/>
    <mergeCell ref="AH6:AH9"/>
    <mergeCell ref="AI6:AI9"/>
    <mergeCell ref="AJ6:AJ9"/>
    <mergeCell ref="Z6:Z9"/>
    <mergeCell ref="AA6:AA9"/>
    <mergeCell ref="AB6:AB9"/>
    <mergeCell ref="AC6:AC9"/>
    <mergeCell ref="I6:I9"/>
    <mergeCell ref="J6:J9"/>
    <mergeCell ref="K6:K9"/>
    <mergeCell ref="L6:L8"/>
    <mergeCell ref="Q6:Q9"/>
    <mergeCell ref="R6:R9"/>
    <mergeCell ref="A4:A9"/>
    <mergeCell ref="AD6:AD9"/>
    <mergeCell ref="AE6:AE9"/>
    <mergeCell ref="S6:S9"/>
    <mergeCell ref="T6:T9"/>
    <mergeCell ref="U6:U9"/>
    <mergeCell ref="V6:V9"/>
    <mergeCell ref="W6:W9"/>
    <mergeCell ref="Y6:Y9"/>
    <mergeCell ref="V4:V5"/>
    <mergeCell ref="W4:W5"/>
    <mergeCell ref="X4:X7"/>
    <mergeCell ref="B6:B9"/>
    <mergeCell ref="C6:C9"/>
    <mergeCell ref="D6:D9"/>
    <mergeCell ref="E6:E8"/>
    <mergeCell ref="F6:F9"/>
    <mergeCell ref="G6:G9"/>
    <mergeCell ref="H6:H8"/>
    <mergeCell ref="P4:P5"/>
    <mergeCell ref="Q4:Q5"/>
    <mergeCell ref="R4:R5"/>
    <mergeCell ref="S4:S5"/>
    <mergeCell ref="T4:T5"/>
    <mergeCell ref="U4:U5"/>
    <mergeCell ref="J4:J5"/>
    <mergeCell ref="K4:K5"/>
    <mergeCell ref="L4:L5"/>
    <mergeCell ref="M4:M5"/>
    <mergeCell ref="N4:N5"/>
    <mergeCell ref="O4:O5"/>
    <mergeCell ref="AH2:AH3"/>
    <mergeCell ref="AI2:AI3"/>
    <mergeCell ref="AJ2:AJ3"/>
    <mergeCell ref="B4:B5"/>
    <mergeCell ref="C4:C5"/>
    <mergeCell ref="D4:D5"/>
    <mergeCell ref="F4:F5"/>
    <mergeCell ref="G4:G5"/>
    <mergeCell ref="H4:H5"/>
    <mergeCell ref="I4:I5"/>
    <mergeCell ref="AB2:AB3"/>
    <mergeCell ref="AC2:AC3"/>
    <mergeCell ref="AD2:AD3"/>
    <mergeCell ref="AE2:AE3"/>
    <mergeCell ref="AF2:AF3"/>
    <mergeCell ref="AG2:AG3"/>
    <mergeCell ref="U2:U3"/>
    <mergeCell ref="V2:V3"/>
    <mergeCell ref="W2:W3"/>
    <mergeCell ref="Y2:Y3"/>
    <mergeCell ref="Z2:Z3"/>
    <mergeCell ref="AA2:AA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
    <cfRule type="containsBlanks" dxfId="62" priority="25">
      <formula>LEN(TRIM(K4))=0</formula>
    </cfRule>
    <cfRule type="containsText" dxfId="61" priority="26" operator="containsText" text="alto">
      <formula>NOT(ISERROR(SEARCH("alto",K4)))</formula>
    </cfRule>
  </conditionalFormatting>
  <conditionalFormatting sqref="K4">
    <cfRule type="containsText" dxfId="60" priority="27" operator="containsText" text="Extremo">
      <formula>NOT(ISERROR(SEARCH("Extremo",K4)))</formula>
    </cfRule>
    <cfRule type="containsText" dxfId="59" priority="28" operator="containsText" text="Bajo">
      <formula>NOT(ISERROR(SEARCH("Bajo",K4)))</formula>
    </cfRule>
    <cfRule type="containsText" dxfId="58" priority="29" operator="containsText" text="Moderado">
      <formula>NOT(ISERROR(SEARCH("Moderado",K4)))</formula>
    </cfRule>
    <cfRule type="containsText" dxfId="57" priority="30" operator="containsText" text="Alto">
      <formula>NOT(ISERROR(SEARCH("Alto",K4)))</formula>
    </cfRule>
    <cfRule type="containsText" dxfId="5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55" priority="17">
      <formula>LEN(TRIM(V4))=0</formula>
    </cfRule>
    <cfRule type="containsText" dxfId="54" priority="18" operator="containsText" text="alto">
      <formula>NOT(ISERROR(SEARCH("alto",V4)))</formula>
    </cfRule>
  </conditionalFormatting>
  <conditionalFormatting sqref="V4">
    <cfRule type="containsText" dxfId="53" priority="19" operator="containsText" text="Extremo">
      <formula>NOT(ISERROR(SEARCH("Extremo",V4)))</formula>
    </cfRule>
    <cfRule type="containsText" dxfId="52" priority="20" operator="containsText" text="Bajo">
      <formula>NOT(ISERROR(SEARCH("Bajo",V4)))</formula>
    </cfRule>
    <cfRule type="containsText" dxfId="51" priority="21" operator="containsText" text="Moderado">
      <formula>NOT(ISERROR(SEARCH("Moderado",V4)))</formula>
    </cfRule>
    <cfRule type="containsText" dxfId="50" priority="22" operator="containsText" text="Alto">
      <formula>NOT(ISERROR(SEARCH("Alto",V4)))</formula>
    </cfRule>
    <cfRule type="containsText" dxfId="4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48" priority="9">
      <formula>LEN(TRIM(K6))=0</formula>
    </cfRule>
    <cfRule type="containsText" dxfId="47" priority="10" operator="containsText" text="alto">
      <formula>NOT(ISERROR(SEARCH("alto",K6)))</formula>
    </cfRule>
  </conditionalFormatting>
  <conditionalFormatting sqref="K6">
    <cfRule type="containsText" dxfId="46" priority="11" operator="containsText" text="Extremo">
      <formula>NOT(ISERROR(SEARCH("Extremo",K6)))</formula>
    </cfRule>
    <cfRule type="containsText" dxfId="45" priority="12" operator="containsText" text="Bajo">
      <formula>NOT(ISERROR(SEARCH("Bajo",K6)))</formula>
    </cfRule>
    <cfRule type="containsText" dxfId="44" priority="13" operator="containsText" text="Moderado">
      <formula>NOT(ISERROR(SEARCH("Moderado",K6)))</formula>
    </cfRule>
    <cfRule type="containsText" dxfId="43" priority="14" operator="containsText" text="Alto">
      <formula>NOT(ISERROR(SEARCH("Alto",K6)))</formula>
    </cfRule>
    <cfRule type="containsText" dxfId="42"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41" priority="1">
      <formula>LEN(TRIM(V6))=0</formula>
    </cfRule>
    <cfRule type="containsText" dxfId="40" priority="2" operator="containsText" text="alto">
      <formula>NOT(ISERROR(SEARCH("alto",V6)))</formula>
    </cfRule>
  </conditionalFormatting>
  <conditionalFormatting sqref="V6">
    <cfRule type="containsText" dxfId="39" priority="3" operator="containsText" text="Extremo">
      <formula>NOT(ISERROR(SEARCH("Extremo",V6)))</formula>
    </cfRule>
    <cfRule type="containsText" dxfId="38" priority="4" operator="containsText" text="Bajo">
      <formula>NOT(ISERROR(SEARCH("Bajo",V6)))</formula>
    </cfRule>
    <cfRule type="containsText" dxfId="37" priority="5" operator="containsText" text="Moderado">
      <formula>NOT(ISERROR(SEARCH("Moderado",V6)))</formula>
    </cfRule>
    <cfRule type="containsText" dxfId="36" priority="6" operator="containsText" text="Alto">
      <formula>NOT(ISERROR(SEARCH("Alto",V6)))</formula>
    </cfRule>
    <cfRule type="containsText" dxfId="35"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hyperlinks>
    <hyperlink ref="AE6" r:id="rId1"/>
  </hyperlinks>
  <pageMargins left="0.75" right="0.75" top="1" bottom="1" header="0.5" footer="0.5"/>
  <pageSetup orientation="portrait" horizontalDpi="1200" verticalDpi="1200"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19"/>
  <sheetViews>
    <sheetView showGridLines="0" zoomScale="110" zoomScaleNormal="110" workbookViewId="0">
      <pane xSplit="6" ySplit="3" topLeftCell="G4" activePane="bottomRight" state="frozen"/>
      <selection pane="topRight" activeCell="H1" sqref="H1"/>
      <selection pane="bottomLeft" activeCell="A4" sqref="A4"/>
      <selection pane="bottomRight" activeCell="A4" sqref="A4:A19"/>
    </sheetView>
  </sheetViews>
  <sheetFormatPr baseColWidth="10" defaultRowHeight="11.25"/>
  <cols>
    <col min="1" max="1" width="18.71093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c r="A1" s="1"/>
      <c r="B1" s="62" t="s">
        <v>0</v>
      </c>
      <c r="C1" s="62"/>
      <c r="D1" s="62"/>
      <c r="E1" s="62"/>
      <c r="F1" s="62" t="s">
        <v>1</v>
      </c>
      <c r="G1" s="62"/>
      <c r="H1" s="62"/>
      <c r="I1" s="62" t="s">
        <v>2</v>
      </c>
      <c r="J1" s="62"/>
      <c r="K1" s="62"/>
      <c r="L1" s="2"/>
      <c r="M1" s="2"/>
      <c r="N1" s="2"/>
      <c r="O1" s="2"/>
      <c r="P1" s="2"/>
      <c r="Q1" s="2"/>
      <c r="R1" s="2"/>
      <c r="S1" s="2"/>
      <c r="T1" s="2"/>
      <c r="U1" s="2"/>
      <c r="V1" s="2"/>
      <c r="W1" s="2"/>
      <c r="X1" s="62" t="s">
        <v>3</v>
      </c>
      <c r="Y1" s="63" t="s">
        <v>4</v>
      </c>
      <c r="Z1" s="64"/>
      <c r="AA1" s="64"/>
      <c r="AB1" s="64"/>
      <c r="AC1" s="65"/>
      <c r="AD1" s="133" t="s">
        <v>5</v>
      </c>
      <c r="AE1" s="134"/>
      <c r="AF1" s="135" t="s">
        <v>6</v>
      </c>
      <c r="AG1" s="136"/>
      <c r="AH1" s="136"/>
      <c r="AI1" s="136"/>
      <c r="AJ1" s="137"/>
    </row>
    <row r="2" spans="1:36" ht="20.25" customHeight="1">
      <c r="A2" s="61" t="s">
        <v>7</v>
      </c>
      <c r="B2" s="62" t="s">
        <v>8</v>
      </c>
      <c r="C2" s="62" t="s">
        <v>9</v>
      </c>
      <c r="D2" s="62" t="s">
        <v>10</v>
      </c>
      <c r="E2" s="62" t="s">
        <v>11</v>
      </c>
      <c r="F2" s="62" t="s">
        <v>12</v>
      </c>
      <c r="G2" s="62" t="s">
        <v>13</v>
      </c>
      <c r="H2" s="62" t="s">
        <v>14</v>
      </c>
      <c r="I2" s="62" t="s">
        <v>15</v>
      </c>
      <c r="J2" s="62" t="s">
        <v>16</v>
      </c>
      <c r="K2" s="62" t="s">
        <v>17</v>
      </c>
      <c r="L2" s="62" t="s">
        <v>18</v>
      </c>
      <c r="M2" s="62" t="s">
        <v>19</v>
      </c>
      <c r="N2" s="62" t="s">
        <v>20</v>
      </c>
      <c r="O2" s="62" t="s">
        <v>21</v>
      </c>
      <c r="P2" s="62"/>
      <c r="Q2" s="68" t="s">
        <v>22</v>
      </c>
      <c r="R2" s="69" t="s">
        <v>23</v>
      </c>
      <c r="S2" s="70" t="s">
        <v>24</v>
      </c>
      <c r="T2" s="62" t="s">
        <v>15</v>
      </c>
      <c r="U2" s="62" t="s">
        <v>16</v>
      </c>
      <c r="V2" s="62" t="s">
        <v>25</v>
      </c>
      <c r="W2" s="62" t="s">
        <v>26</v>
      </c>
      <c r="X2" s="62"/>
      <c r="Y2" s="93" t="s">
        <v>27</v>
      </c>
      <c r="Z2" s="93" t="s">
        <v>28</v>
      </c>
      <c r="AA2" s="93" t="s">
        <v>29</v>
      </c>
      <c r="AB2" s="93" t="s">
        <v>30</v>
      </c>
      <c r="AC2" s="93" t="s">
        <v>31</v>
      </c>
      <c r="AD2" s="70" t="s">
        <v>32</v>
      </c>
      <c r="AE2" s="70" t="s">
        <v>24</v>
      </c>
      <c r="AF2" s="69" t="s">
        <v>33</v>
      </c>
      <c r="AG2" s="69" t="s">
        <v>34</v>
      </c>
      <c r="AH2" s="69" t="s">
        <v>24</v>
      </c>
      <c r="AI2" s="69" t="s">
        <v>35</v>
      </c>
      <c r="AJ2" s="69" t="s">
        <v>36</v>
      </c>
    </row>
    <row r="3" spans="1:36" ht="51.75" customHeight="1" thickBot="1">
      <c r="A3" s="61"/>
      <c r="B3" s="62"/>
      <c r="C3" s="62"/>
      <c r="D3" s="62"/>
      <c r="E3" s="62"/>
      <c r="F3" s="62"/>
      <c r="G3" s="62"/>
      <c r="H3" s="62"/>
      <c r="I3" s="62"/>
      <c r="J3" s="62"/>
      <c r="K3" s="62"/>
      <c r="L3" s="62"/>
      <c r="M3" s="62"/>
      <c r="N3" s="62"/>
      <c r="O3" s="13" t="s">
        <v>15</v>
      </c>
      <c r="P3" s="13" t="s">
        <v>16</v>
      </c>
      <c r="Q3" s="68"/>
      <c r="R3" s="69"/>
      <c r="S3" s="71"/>
      <c r="T3" s="62"/>
      <c r="U3" s="62"/>
      <c r="V3" s="62"/>
      <c r="W3" s="62"/>
      <c r="X3" s="62"/>
      <c r="Y3" s="94"/>
      <c r="Z3" s="94"/>
      <c r="AA3" s="94"/>
      <c r="AB3" s="94"/>
      <c r="AC3" s="94"/>
      <c r="AD3" s="71"/>
      <c r="AE3" s="71"/>
      <c r="AF3" s="69"/>
      <c r="AG3" s="69"/>
      <c r="AH3" s="69"/>
      <c r="AI3" s="69"/>
      <c r="AJ3" s="69"/>
    </row>
    <row r="4" spans="1:36" ht="83.25" customHeight="1">
      <c r="A4" s="146" t="s">
        <v>72</v>
      </c>
      <c r="B4" s="74"/>
      <c r="C4" s="74" t="s">
        <v>73</v>
      </c>
      <c r="D4" s="74" t="s">
        <v>74</v>
      </c>
      <c r="E4" s="16" t="s">
        <v>75</v>
      </c>
      <c r="F4" s="180" t="s">
        <v>76</v>
      </c>
      <c r="G4" s="74" t="s">
        <v>77</v>
      </c>
      <c r="H4" s="178" t="s">
        <v>78</v>
      </c>
      <c r="I4" s="74" t="s">
        <v>50</v>
      </c>
      <c r="J4" s="74" t="s">
        <v>79</v>
      </c>
      <c r="K4" s="112">
        <v>20</v>
      </c>
      <c r="L4" s="17" t="s">
        <v>80</v>
      </c>
      <c r="M4" s="73" t="s">
        <v>47</v>
      </c>
      <c r="N4" s="73">
        <v>85</v>
      </c>
      <c r="O4" s="73"/>
      <c r="P4" s="73"/>
      <c r="Q4" s="74" t="s">
        <v>48</v>
      </c>
      <c r="R4" s="175" t="s">
        <v>81</v>
      </c>
      <c r="S4" s="74" t="s">
        <v>82</v>
      </c>
      <c r="T4" s="74" t="s">
        <v>50</v>
      </c>
      <c r="U4" s="74" t="s">
        <v>83</v>
      </c>
      <c r="V4" s="112">
        <v>10</v>
      </c>
      <c r="W4" s="74" t="s">
        <v>51</v>
      </c>
      <c r="X4" s="72" t="s">
        <v>39</v>
      </c>
      <c r="Y4" s="13" t="s">
        <v>27</v>
      </c>
      <c r="Z4" s="13" t="s">
        <v>28</v>
      </c>
      <c r="AA4" s="13" t="s">
        <v>29</v>
      </c>
      <c r="AB4" s="13" t="s">
        <v>30</v>
      </c>
      <c r="AC4" s="13" t="s">
        <v>31</v>
      </c>
      <c r="AD4" s="90" t="s">
        <v>84</v>
      </c>
      <c r="AE4" s="122" t="s">
        <v>324</v>
      </c>
      <c r="AF4" s="122" t="s">
        <v>66</v>
      </c>
      <c r="AG4" s="122" t="s">
        <v>85</v>
      </c>
      <c r="AH4" s="122" t="s">
        <v>85</v>
      </c>
      <c r="AI4" s="122" t="s">
        <v>86</v>
      </c>
      <c r="AJ4" s="122" t="s">
        <v>87</v>
      </c>
    </row>
    <row r="5" spans="1:36" ht="60" customHeight="1">
      <c r="A5" s="147"/>
      <c r="B5" s="75"/>
      <c r="C5" s="75"/>
      <c r="D5" s="75"/>
      <c r="E5" s="16" t="s">
        <v>88</v>
      </c>
      <c r="F5" s="181"/>
      <c r="G5" s="75"/>
      <c r="H5" s="182"/>
      <c r="I5" s="75"/>
      <c r="J5" s="75"/>
      <c r="K5" s="113"/>
      <c r="L5" s="74" t="s">
        <v>89</v>
      </c>
      <c r="M5" s="73"/>
      <c r="N5" s="73"/>
      <c r="O5" s="73"/>
      <c r="P5" s="73"/>
      <c r="Q5" s="75"/>
      <c r="R5" s="176"/>
      <c r="S5" s="75"/>
      <c r="T5" s="75"/>
      <c r="U5" s="75"/>
      <c r="V5" s="113"/>
      <c r="W5" s="75"/>
      <c r="X5" s="72"/>
      <c r="Y5" s="18" t="s">
        <v>81</v>
      </c>
      <c r="Z5" s="19">
        <v>43467</v>
      </c>
      <c r="AA5" s="19">
        <v>43830</v>
      </c>
      <c r="AB5" s="18" t="s">
        <v>90</v>
      </c>
      <c r="AC5" s="20" t="s">
        <v>91</v>
      </c>
      <c r="AD5" s="92"/>
      <c r="AE5" s="124"/>
      <c r="AF5" s="124"/>
      <c r="AG5" s="124"/>
      <c r="AH5" s="124"/>
      <c r="AI5" s="124"/>
      <c r="AJ5" s="124"/>
    </row>
    <row r="6" spans="1:36" ht="60" customHeight="1">
      <c r="A6" s="147"/>
      <c r="B6" s="75"/>
      <c r="C6" s="75"/>
      <c r="D6" s="75"/>
      <c r="E6" s="16" t="s">
        <v>92</v>
      </c>
      <c r="F6" s="181"/>
      <c r="G6" s="75"/>
      <c r="H6" s="182"/>
      <c r="I6" s="75"/>
      <c r="J6" s="75"/>
      <c r="K6" s="113"/>
      <c r="L6" s="75"/>
      <c r="M6" s="73"/>
      <c r="N6" s="73"/>
      <c r="O6" s="73"/>
      <c r="P6" s="73"/>
      <c r="Q6" s="75"/>
      <c r="R6" s="175" t="s">
        <v>93</v>
      </c>
      <c r="S6" s="75"/>
      <c r="T6" s="75"/>
      <c r="U6" s="75"/>
      <c r="V6" s="113"/>
      <c r="W6" s="75"/>
      <c r="X6" s="72"/>
      <c r="Y6" s="178" t="s">
        <v>94</v>
      </c>
      <c r="Z6" s="186">
        <v>43467</v>
      </c>
      <c r="AA6" s="186">
        <v>43830</v>
      </c>
      <c r="AB6" s="178" t="s">
        <v>95</v>
      </c>
      <c r="AC6" s="157" t="s">
        <v>91</v>
      </c>
      <c r="AD6" s="90" t="s">
        <v>96</v>
      </c>
      <c r="AE6" s="90" t="s">
        <v>325</v>
      </c>
      <c r="AF6" s="122" t="s">
        <v>66</v>
      </c>
      <c r="AG6" s="98" t="s">
        <v>85</v>
      </c>
      <c r="AH6" s="122" t="s">
        <v>85</v>
      </c>
      <c r="AI6" s="122" t="s">
        <v>86</v>
      </c>
      <c r="AJ6" s="122" t="s">
        <v>87</v>
      </c>
    </row>
    <row r="7" spans="1:36" ht="45.75" customHeight="1" thickBot="1">
      <c r="A7" s="147"/>
      <c r="B7" s="76"/>
      <c r="C7" s="76"/>
      <c r="D7" s="76"/>
      <c r="E7" s="21" t="s">
        <v>97</v>
      </c>
      <c r="F7" s="181"/>
      <c r="G7" s="75"/>
      <c r="H7" s="182"/>
      <c r="I7" s="75"/>
      <c r="J7" s="75"/>
      <c r="K7" s="113"/>
      <c r="L7" s="76"/>
      <c r="M7" s="73"/>
      <c r="N7" s="73"/>
      <c r="O7" s="73"/>
      <c r="P7" s="73"/>
      <c r="Q7" s="76"/>
      <c r="R7" s="176"/>
      <c r="S7" s="76"/>
      <c r="T7" s="76"/>
      <c r="U7" s="76"/>
      <c r="V7" s="113"/>
      <c r="W7" s="76"/>
      <c r="X7" s="72"/>
      <c r="Y7" s="185"/>
      <c r="Z7" s="187"/>
      <c r="AA7" s="187"/>
      <c r="AB7" s="185"/>
      <c r="AC7" s="159"/>
      <c r="AD7" s="92"/>
      <c r="AE7" s="92"/>
      <c r="AF7" s="124"/>
      <c r="AG7" s="121"/>
      <c r="AH7" s="124"/>
      <c r="AI7" s="124"/>
      <c r="AJ7" s="124"/>
    </row>
    <row r="8" spans="1:36" ht="54" customHeight="1">
      <c r="A8" s="147"/>
      <c r="B8" s="74"/>
      <c r="C8" s="74" t="s">
        <v>73</v>
      </c>
      <c r="D8" s="74" t="s">
        <v>74</v>
      </c>
      <c r="E8" s="73" t="s">
        <v>98</v>
      </c>
      <c r="F8" s="188" t="s">
        <v>99</v>
      </c>
      <c r="G8" s="73" t="s">
        <v>100</v>
      </c>
      <c r="H8" s="177" t="s">
        <v>101</v>
      </c>
      <c r="I8" s="73" t="s">
        <v>44</v>
      </c>
      <c r="J8" s="73" t="s">
        <v>45</v>
      </c>
      <c r="K8" s="117">
        <v>12</v>
      </c>
      <c r="L8" s="73" t="s">
        <v>102</v>
      </c>
      <c r="M8" s="5" t="s">
        <v>52</v>
      </c>
      <c r="N8" s="10">
        <v>85</v>
      </c>
      <c r="O8" s="10"/>
      <c r="P8" s="6"/>
      <c r="Q8" s="73" t="s">
        <v>48</v>
      </c>
      <c r="R8" s="183" t="s">
        <v>103</v>
      </c>
      <c r="S8" s="73" t="s">
        <v>104</v>
      </c>
      <c r="T8" s="74" t="s">
        <v>50</v>
      </c>
      <c r="U8" s="74" t="s">
        <v>45</v>
      </c>
      <c r="V8" s="112">
        <v>3</v>
      </c>
      <c r="W8" s="74" t="s">
        <v>105</v>
      </c>
      <c r="X8" s="111"/>
      <c r="Y8" s="177" t="s">
        <v>106</v>
      </c>
      <c r="Z8" s="118">
        <v>43863</v>
      </c>
      <c r="AA8" s="118">
        <v>44196</v>
      </c>
      <c r="AB8" s="177" t="s">
        <v>107</v>
      </c>
      <c r="AC8" s="179" t="s">
        <v>108</v>
      </c>
      <c r="AD8" s="22" t="s">
        <v>109</v>
      </c>
      <c r="AE8" s="22" t="s">
        <v>326</v>
      </c>
      <c r="AF8" s="23" t="s">
        <v>66</v>
      </c>
      <c r="AG8" s="23" t="s">
        <v>85</v>
      </c>
      <c r="AH8" s="23" t="s">
        <v>85</v>
      </c>
      <c r="AI8" s="23" t="s">
        <v>110</v>
      </c>
      <c r="AJ8" s="23" t="s">
        <v>111</v>
      </c>
    </row>
    <row r="9" spans="1:36" ht="15" customHeight="1">
      <c r="A9" s="147"/>
      <c r="B9" s="75"/>
      <c r="C9" s="75"/>
      <c r="D9" s="75"/>
      <c r="E9" s="73"/>
      <c r="F9" s="188"/>
      <c r="G9" s="73"/>
      <c r="H9" s="177"/>
      <c r="I9" s="73"/>
      <c r="J9" s="73"/>
      <c r="K9" s="117"/>
      <c r="L9" s="73"/>
      <c r="Q9" s="73"/>
      <c r="R9" s="183"/>
      <c r="S9" s="73"/>
      <c r="T9" s="75"/>
      <c r="U9" s="75"/>
      <c r="V9" s="113"/>
      <c r="W9" s="75"/>
      <c r="Y9" s="177"/>
      <c r="Z9" s="118"/>
      <c r="AA9" s="118"/>
      <c r="AB9" s="177"/>
      <c r="AC9" s="179"/>
      <c r="AD9" s="90" t="s">
        <v>112</v>
      </c>
      <c r="AE9" s="90" t="s">
        <v>327</v>
      </c>
      <c r="AF9" s="122" t="s">
        <v>66</v>
      </c>
      <c r="AG9" s="122" t="s">
        <v>85</v>
      </c>
      <c r="AH9" s="122" t="s">
        <v>85</v>
      </c>
      <c r="AI9" s="122" t="s">
        <v>110</v>
      </c>
      <c r="AJ9" s="122" t="s">
        <v>87</v>
      </c>
    </row>
    <row r="10" spans="1:36" ht="15" customHeight="1">
      <c r="A10" s="147"/>
      <c r="B10" s="75"/>
      <c r="C10" s="75"/>
      <c r="D10" s="75"/>
      <c r="E10" s="73"/>
      <c r="F10" s="188"/>
      <c r="G10" s="73"/>
      <c r="H10" s="177"/>
      <c r="I10" s="73"/>
      <c r="J10" s="73"/>
      <c r="K10" s="117"/>
      <c r="L10" s="73" t="s">
        <v>113</v>
      </c>
      <c r="Q10" s="73" t="s">
        <v>48</v>
      </c>
      <c r="R10" s="141" t="s">
        <v>114</v>
      </c>
      <c r="S10" s="184" t="s">
        <v>115</v>
      </c>
      <c r="T10" s="75"/>
      <c r="U10" s="75"/>
      <c r="V10" s="113"/>
      <c r="W10" s="75"/>
      <c r="Y10" s="177"/>
      <c r="Z10" s="118"/>
      <c r="AA10" s="118"/>
      <c r="AB10" s="177"/>
      <c r="AC10" s="179"/>
      <c r="AD10" s="91"/>
      <c r="AE10" s="91"/>
      <c r="AF10" s="123"/>
      <c r="AG10" s="123"/>
      <c r="AH10" s="123"/>
      <c r="AI10" s="123"/>
      <c r="AJ10" s="123"/>
    </row>
    <row r="11" spans="1:36" ht="33.75" customHeight="1">
      <c r="A11" s="147"/>
      <c r="B11" s="75"/>
      <c r="C11" s="75"/>
      <c r="D11" s="75"/>
      <c r="E11" s="74"/>
      <c r="F11" s="180"/>
      <c r="G11" s="74"/>
      <c r="H11" s="178"/>
      <c r="I11" s="74"/>
      <c r="J11" s="74"/>
      <c r="K11" s="119"/>
      <c r="L11" s="74"/>
      <c r="Q11" s="74"/>
      <c r="R11" s="90"/>
      <c r="S11" s="122"/>
      <c r="T11" s="75"/>
      <c r="U11" s="75"/>
      <c r="V11" s="113"/>
      <c r="W11" s="75"/>
      <c r="Y11" s="178"/>
      <c r="Z11" s="102"/>
      <c r="AA11" s="102"/>
      <c r="AB11" s="178"/>
      <c r="AC11" s="157"/>
      <c r="AD11" s="92"/>
      <c r="AE11" s="92"/>
      <c r="AF11" s="124"/>
      <c r="AG11" s="124"/>
      <c r="AH11" s="124"/>
      <c r="AI11" s="124"/>
      <c r="AJ11" s="124"/>
    </row>
    <row r="12" spans="1:36" ht="33.75" customHeight="1">
      <c r="A12" s="147"/>
      <c r="B12" s="184"/>
      <c r="C12" s="184" t="s">
        <v>116</v>
      </c>
      <c r="D12" s="73" t="s">
        <v>117</v>
      </c>
      <c r="E12" s="73" t="s">
        <v>118</v>
      </c>
      <c r="F12" s="188" t="s">
        <v>119</v>
      </c>
      <c r="G12" s="184" t="s">
        <v>120</v>
      </c>
      <c r="H12" s="24" t="s">
        <v>121</v>
      </c>
      <c r="I12" s="73" t="s">
        <v>44</v>
      </c>
      <c r="J12" s="73" t="s">
        <v>45</v>
      </c>
      <c r="K12" s="117">
        <v>12</v>
      </c>
      <c r="L12" s="73" t="s">
        <v>122</v>
      </c>
      <c r="M12" s="4"/>
      <c r="N12" s="4"/>
      <c r="O12" s="4"/>
      <c r="P12" s="4"/>
      <c r="Q12" s="73" t="s">
        <v>48</v>
      </c>
      <c r="R12" s="184"/>
      <c r="S12" s="184" t="s">
        <v>123</v>
      </c>
      <c r="T12" s="184" t="s">
        <v>50</v>
      </c>
      <c r="U12" s="184" t="s">
        <v>45</v>
      </c>
      <c r="V12" s="184">
        <v>3</v>
      </c>
      <c r="W12" s="184" t="s">
        <v>105</v>
      </c>
      <c r="X12" s="4"/>
      <c r="Y12" s="177" t="s">
        <v>124</v>
      </c>
      <c r="Z12" s="191">
        <f t="shared" ref="Z12:AA12" si="0">Z8</f>
        <v>43863</v>
      </c>
      <c r="AA12" s="191">
        <f t="shared" si="0"/>
        <v>44196</v>
      </c>
      <c r="AB12" s="192" t="s">
        <v>125</v>
      </c>
      <c r="AC12" s="191" t="s">
        <v>126</v>
      </c>
      <c r="AD12" s="141" t="s">
        <v>329</v>
      </c>
      <c r="AE12" s="184" t="s">
        <v>328</v>
      </c>
      <c r="AF12" s="184" t="s">
        <v>217</v>
      </c>
      <c r="AG12" s="122"/>
      <c r="AH12" s="122"/>
      <c r="AI12" s="122" t="s">
        <v>303</v>
      </c>
      <c r="AJ12" s="189">
        <v>43952</v>
      </c>
    </row>
    <row r="13" spans="1:36" ht="24" customHeight="1">
      <c r="A13" s="147"/>
      <c r="B13" s="184"/>
      <c r="C13" s="184"/>
      <c r="D13" s="73"/>
      <c r="E13" s="73"/>
      <c r="F13" s="188"/>
      <c r="G13" s="184"/>
      <c r="H13" s="190" t="s">
        <v>127</v>
      </c>
      <c r="I13" s="73"/>
      <c r="J13" s="73"/>
      <c r="K13" s="117"/>
      <c r="L13" s="73"/>
      <c r="M13" s="4"/>
      <c r="N13" s="4"/>
      <c r="O13" s="4"/>
      <c r="P13" s="4"/>
      <c r="Q13" s="73"/>
      <c r="R13" s="184"/>
      <c r="S13" s="184"/>
      <c r="T13" s="184"/>
      <c r="U13" s="184"/>
      <c r="V13" s="184"/>
      <c r="W13" s="184"/>
      <c r="X13" s="4"/>
      <c r="Y13" s="177"/>
      <c r="Z13" s="184"/>
      <c r="AA13" s="184"/>
      <c r="AB13" s="141"/>
      <c r="AC13" s="184"/>
      <c r="AD13" s="141"/>
      <c r="AE13" s="184"/>
      <c r="AF13" s="184"/>
      <c r="AG13" s="123"/>
      <c r="AH13" s="123"/>
      <c r="AI13" s="123"/>
      <c r="AJ13" s="123"/>
    </row>
    <row r="14" spans="1:36">
      <c r="A14" s="147"/>
      <c r="B14" s="184"/>
      <c r="C14" s="184"/>
      <c r="D14" s="73"/>
      <c r="E14" s="73"/>
      <c r="F14" s="188"/>
      <c r="G14" s="184"/>
      <c r="H14" s="190"/>
      <c r="I14" s="73"/>
      <c r="J14" s="73"/>
      <c r="K14" s="117"/>
      <c r="L14" s="73"/>
      <c r="M14" s="4"/>
      <c r="N14" s="4"/>
      <c r="O14" s="4"/>
      <c r="P14" s="4"/>
      <c r="Q14" s="73"/>
      <c r="R14" s="184"/>
      <c r="S14" s="184"/>
      <c r="T14" s="184"/>
      <c r="U14" s="184"/>
      <c r="V14" s="184"/>
      <c r="W14" s="184"/>
      <c r="X14" s="4"/>
      <c r="Y14" s="177"/>
      <c r="Z14" s="184"/>
      <c r="AA14" s="184"/>
      <c r="AB14" s="141"/>
      <c r="AC14" s="184"/>
      <c r="AD14" s="141"/>
      <c r="AE14" s="184"/>
      <c r="AF14" s="184"/>
      <c r="AG14" s="123"/>
      <c r="AH14" s="123"/>
      <c r="AI14" s="123"/>
      <c r="AJ14" s="123"/>
    </row>
    <row r="15" spans="1:36">
      <c r="A15" s="147"/>
      <c r="B15" s="184"/>
      <c r="C15" s="184"/>
      <c r="D15" s="73"/>
      <c r="E15" s="73"/>
      <c r="F15" s="188"/>
      <c r="G15" s="184"/>
      <c r="H15" s="190"/>
      <c r="I15" s="73"/>
      <c r="J15" s="73"/>
      <c r="K15" s="117"/>
      <c r="L15" s="73"/>
      <c r="M15" s="4"/>
      <c r="N15" s="4"/>
      <c r="O15" s="4"/>
      <c r="P15" s="4"/>
      <c r="Q15" s="73"/>
      <c r="R15" s="184"/>
      <c r="S15" s="184"/>
      <c r="T15" s="184"/>
      <c r="U15" s="184"/>
      <c r="V15" s="184"/>
      <c r="W15" s="184"/>
      <c r="X15" s="4"/>
      <c r="Y15" s="177"/>
      <c r="Z15" s="184"/>
      <c r="AA15" s="184"/>
      <c r="AB15" s="141"/>
      <c r="AC15" s="184"/>
      <c r="AD15" s="141"/>
      <c r="AE15" s="184"/>
      <c r="AF15" s="184"/>
      <c r="AG15" s="123"/>
      <c r="AH15" s="123"/>
      <c r="AI15" s="123"/>
      <c r="AJ15" s="123"/>
    </row>
    <row r="16" spans="1:36" ht="11.25" customHeight="1">
      <c r="A16" s="147"/>
      <c r="B16" s="184"/>
      <c r="C16" s="184"/>
      <c r="D16" s="73"/>
      <c r="E16" s="73" t="s">
        <v>128</v>
      </c>
      <c r="F16" s="188"/>
      <c r="G16" s="184"/>
      <c r="H16" s="190"/>
      <c r="I16" s="73"/>
      <c r="J16" s="73"/>
      <c r="K16" s="117"/>
      <c r="L16" s="73"/>
      <c r="M16" s="4"/>
      <c r="N16" s="4"/>
      <c r="O16" s="4"/>
      <c r="P16" s="4"/>
      <c r="Q16" s="73"/>
      <c r="R16" s="184"/>
      <c r="S16" s="184"/>
      <c r="T16" s="184" t="s">
        <v>50</v>
      </c>
      <c r="U16" s="184" t="s">
        <v>45</v>
      </c>
      <c r="V16" s="184">
        <v>3</v>
      </c>
      <c r="W16" s="184"/>
      <c r="X16" s="4"/>
      <c r="Y16" s="177"/>
      <c r="Z16" s="184"/>
      <c r="AA16" s="184"/>
      <c r="AB16" s="141"/>
      <c r="AC16" s="184"/>
      <c r="AD16" s="141"/>
      <c r="AE16" s="184"/>
      <c r="AF16" s="184"/>
      <c r="AG16" s="123"/>
      <c r="AH16" s="123"/>
      <c r="AI16" s="123"/>
      <c r="AJ16" s="123"/>
    </row>
    <row r="17" spans="1:36">
      <c r="A17" s="147"/>
      <c r="B17" s="184"/>
      <c r="C17" s="184"/>
      <c r="D17" s="73"/>
      <c r="E17" s="73"/>
      <c r="F17" s="188"/>
      <c r="G17" s="184"/>
      <c r="H17" s="190"/>
      <c r="I17" s="73"/>
      <c r="J17" s="73"/>
      <c r="K17" s="117"/>
      <c r="L17" s="73"/>
      <c r="M17" s="4"/>
      <c r="N17" s="4"/>
      <c r="O17" s="4"/>
      <c r="P17" s="4"/>
      <c r="Q17" s="73"/>
      <c r="R17" s="184"/>
      <c r="S17" s="184"/>
      <c r="T17" s="184"/>
      <c r="U17" s="184"/>
      <c r="V17" s="184"/>
      <c r="W17" s="184"/>
      <c r="X17" s="4"/>
      <c r="Y17" s="177"/>
      <c r="Z17" s="184"/>
      <c r="AA17" s="184"/>
      <c r="AB17" s="141"/>
      <c r="AC17" s="184"/>
      <c r="AD17" s="141"/>
      <c r="AE17" s="184"/>
      <c r="AF17" s="184"/>
      <c r="AG17" s="123"/>
      <c r="AH17" s="123"/>
      <c r="AI17" s="123"/>
      <c r="AJ17" s="123"/>
    </row>
    <row r="18" spans="1:36">
      <c r="A18" s="147"/>
      <c r="B18" s="184"/>
      <c r="C18" s="184"/>
      <c r="D18" s="73"/>
      <c r="E18" s="73"/>
      <c r="F18" s="188"/>
      <c r="G18" s="184"/>
      <c r="H18" s="190"/>
      <c r="I18" s="73"/>
      <c r="J18" s="73"/>
      <c r="K18" s="117"/>
      <c r="L18" s="73"/>
      <c r="M18" s="4"/>
      <c r="N18" s="4"/>
      <c r="O18" s="4"/>
      <c r="P18" s="4"/>
      <c r="Q18" s="73"/>
      <c r="R18" s="184"/>
      <c r="S18" s="184"/>
      <c r="T18" s="184"/>
      <c r="U18" s="184"/>
      <c r="V18" s="184"/>
      <c r="W18" s="184"/>
      <c r="X18" s="4"/>
      <c r="Y18" s="177"/>
      <c r="Z18" s="184"/>
      <c r="AA18" s="184"/>
      <c r="AB18" s="141"/>
      <c r="AC18" s="184"/>
      <c r="AD18" s="141"/>
      <c r="AE18" s="184"/>
      <c r="AF18" s="184"/>
      <c r="AG18" s="123"/>
      <c r="AH18" s="123"/>
      <c r="AI18" s="123"/>
      <c r="AJ18" s="123"/>
    </row>
    <row r="19" spans="1:36">
      <c r="A19" s="148"/>
      <c r="B19" s="184"/>
      <c r="C19" s="184"/>
      <c r="D19" s="73"/>
      <c r="E19" s="73"/>
      <c r="F19" s="188"/>
      <c r="G19" s="184"/>
      <c r="H19" s="190"/>
      <c r="I19" s="73"/>
      <c r="J19" s="73"/>
      <c r="K19" s="117"/>
      <c r="L19" s="73"/>
      <c r="M19" s="4"/>
      <c r="N19" s="4"/>
      <c r="O19" s="4"/>
      <c r="P19" s="4"/>
      <c r="Q19" s="73"/>
      <c r="R19" s="184"/>
      <c r="S19" s="184"/>
      <c r="T19" s="184"/>
      <c r="U19" s="184"/>
      <c r="V19" s="184"/>
      <c r="W19" s="184"/>
      <c r="X19" s="4"/>
      <c r="Y19" s="177"/>
      <c r="Z19" s="184"/>
      <c r="AA19" s="184"/>
      <c r="AB19" s="141"/>
      <c r="AC19" s="184"/>
      <c r="AD19" s="141"/>
      <c r="AE19" s="184"/>
      <c r="AF19" s="184"/>
      <c r="AG19" s="124"/>
      <c r="AH19" s="124"/>
      <c r="AI19" s="124"/>
      <c r="AJ19" s="124"/>
    </row>
  </sheetData>
  <autoFilter ref="A3:AD8"/>
  <dataConsolidate/>
  <mergeCells count="149">
    <mergeCell ref="AF12:AF19"/>
    <mergeCell ref="AG12:AG19"/>
    <mergeCell ref="AH12:AH19"/>
    <mergeCell ref="AI12:AI19"/>
    <mergeCell ref="AJ12:AJ19"/>
    <mergeCell ref="H13:H19"/>
    <mergeCell ref="Z12:Z19"/>
    <mergeCell ref="AA12:AA19"/>
    <mergeCell ref="AB12:AB19"/>
    <mergeCell ref="AC12:AC19"/>
    <mergeCell ref="AD12:AD19"/>
    <mergeCell ref="AE12:AE19"/>
    <mergeCell ref="S12:S19"/>
    <mergeCell ref="T12:T19"/>
    <mergeCell ref="U12:U19"/>
    <mergeCell ref="V12:V19"/>
    <mergeCell ref="W12:W19"/>
    <mergeCell ref="Y12:Y19"/>
    <mergeCell ref="I12:I19"/>
    <mergeCell ref="J12:J19"/>
    <mergeCell ref="K12:K19"/>
    <mergeCell ref="L12:L19"/>
    <mergeCell ref="Q12:Q19"/>
    <mergeCell ref="R12:R19"/>
    <mergeCell ref="B12:B19"/>
    <mergeCell ref="C12:C19"/>
    <mergeCell ref="D12:D19"/>
    <mergeCell ref="E12:E15"/>
    <mergeCell ref="F12:F19"/>
    <mergeCell ref="G12:G19"/>
    <mergeCell ref="E16:E19"/>
    <mergeCell ref="H8:H11"/>
    <mergeCell ref="I8:I11"/>
    <mergeCell ref="F8:F11"/>
    <mergeCell ref="G8:G11"/>
    <mergeCell ref="AI9:AI11"/>
    <mergeCell ref="AJ9:AJ11"/>
    <mergeCell ref="Y8:Y11"/>
    <mergeCell ref="AG4:AG5"/>
    <mergeCell ref="AH4:AH5"/>
    <mergeCell ref="AI4:AI5"/>
    <mergeCell ref="AJ4:AJ5"/>
    <mergeCell ref="AG6:AG7"/>
    <mergeCell ref="AH6:AH7"/>
    <mergeCell ref="AI6:AI7"/>
    <mergeCell ref="Y6:Y7"/>
    <mergeCell ref="Z6:Z7"/>
    <mergeCell ref="AA6:AA7"/>
    <mergeCell ref="AB6:AB7"/>
    <mergeCell ref="AD4:AD5"/>
    <mergeCell ref="AE4:AE5"/>
    <mergeCell ref="AF4:AF5"/>
    <mergeCell ref="AC6:AC7"/>
    <mergeCell ref="AD6:AD7"/>
    <mergeCell ref="AE6:AE7"/>
    <mergeCell ref="AE9:AE11"/>
    <mergeCell ref="AF9:AF11"/>
    <mergeCell ref="R6:R7"/>
    <mergeCell ref="R8:R9"/>
    <mergeCell ref="S8:S9"/>
    <mergeCell ref="T8:T11"/>
    <mergeCell ref="U8:U11"/>
    <mergeCell ref="R10:R11"/>
    <mergeCell ref="S10:S11"/>
    <mergeCell ref="AG9:AG11"/>
    <mergeCell ref="AH9:AH11"/>
    <mergeCell ref="I4:I7"/>
    <mergeCell ref="J4:J7"/>
    <mergeCell ref="K4:K7"/>
    <mergeCell ref="M4:M7"/>
    <mergeCell ref="N4:N7"/>
    <mergeCell ref="O4:O7"/>
    <mergeCell ref="J8:J11"/>
    <mergeCell ref="K8:K11"/>
    <mergeCell ref="L8:L9"/>
    <mergeCell ref="L10:L11"/>
    <mergeCell ref="L5:L7"/>
    <mergeCell ref="AH2:AH3"/>
    <mergeCell ref="AI2:AI3"/>
    <mergeCell ref="AJ2:AJ3"/>
    <mergeCell ref="A4:A19"/>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J6:AJ7"/>
    <mergeCell ref="B8:B11"/>
    <mergeCell ref="C8:C11"/>
    <mergeCell ref="D8:D11"/>
    <mergeCell ref="E8:E11"/>
    <mergeCell ref="O2:P2"/>
    <mergeCell ref="Q2:Q3"/>
    <mergeCell ref="R2:R3"/>
    <mergeCell ref="S2:S3"/>
    <mergeCell ref="T2:T3"/>
    <mergeCell ref="AF6:AF7"/>
    <mergeCell ref="P4:P7"/>
    <mergeCell ref="Q4:Q7"/>
    <mergeCell ref="R4:R5"/>
    <mergeCell ref="S4:S7"/>
    <mergeCell ref="V4:V7"/>
    <mergeCell ref="W4:W7"/>
    <mergeCell ref="X4:X8"/>
    <mergeCell ref="V8:V11"/>
    <mergeCell ref="W8:W11"/>
    <mergeCell ref="Z8:Z11"/>
    <mergeCell ref="AA8:AA11"/>
    <mergeCell ref="AB8:AB11"/>
    <mergeCell ref="AC8:AC11"/>
    <mergeCell ref="AD9:AD11"/>
    <mergeCell ref="T4:T7"/>
    <mergeCell ref="U4:U7"/>
    <mergeCell ref="Q8:Q9"/>
    <mergeCell ref="Q10:Q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2">
    <cfRule type="containsBlanks" dxfId="6" priority="1">
      <formula>LEN(TRIM(K12))=0</formula>
    </cfRule>
    <cfRule type="containsText" dxfId="5" priority="2" operator="containsText" text="alto">
      <formula>NOT(ISERROR(SEARCH("alto",K12)))</formula>
    </cfRule>
  </conditionalFormatting>
  <conditionalFormatting sqref="K12">
    <cfRule type="containsText" dxfId="4" priority="3" operator="containsText" text="Extremo">
      <formula>NOT(ISERROR(SEARCH("Extremo",K12)))</formula>
    </cfRule>
    <cfRule type="containsText" dxfId="3" priority="4" operator="containsText" text="Bajo">
      <formula>NOT(ISERROR(SEARCH("Bajo",K12)))</formula>
    </cfRule>
    <cfRule type="containsText" dxfId="2" priority="5" operator="containsText" text="Moderado">
      <formula>NOT(ISERROR(SEARCH("Moderado",K12)))</formula>
    </cfRule>
    <cfRule type="containsText" dxfId="1" priority="6" operator="containsText" text="Alto">
      <formula>NOT(ISERROR(SEARCH("Alto",K12)))</formula>
    </cfRule>
    <cfRule type="containsText" dxfId="0" priority="7" operator="containsText" text="Extremo">
      <formula>NOT(ISERROR(SEARCH("Extremo",K12)))</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J5"/>
  <sheetViews>
    <sheetView showGridLines="0" zoomScale="77" zoomScaleNormal="77" workbookViewId="0">
      <pane xSplit="6" ySplit="3" topLeftCell="G4" activePane="bottomRight" state="frozen"/>
      <selection pane="topRight" activeCell="H1" sqref="H1"/>
      <selection pane="bottomLeft" activeCell="A4" sqref="A4"/>
      <selection pane="bottomRight" activeCell="A4" sqref="A4:A5"/>
    </sheetView>
  </sheetViews>
  <sheetFormatPr baseColWidth="10" defaultRowHeight="15"/>
  <cols>
    <col min="1" max="1" width="19.28515625" style="33" customWidth="1"/>
    <col min="2" max="3" width="13" style="34" customWidth="1"/>
    <col min="4" max="4" width="11.140625" style="34" customWidth="1"/>
    <col min="5" max="5" width="20.140625" style="34" customWidth="1"/>
    <col min="6" max="6" width="16.42578125" style="34" customWidth="1"/>
    <col min="7" max="7" width="11.7109375" style="34" customWidth="1"/>
    <col min="8" max="8" width="18.42578125" style="34" customWidth="1"/>
    <col min="9" max="9" width="11.42578125" style="34" customWidth="1"/>
    <col min="10" max="10" width="8.28515625" style="34" customWidth="1"/>
    <col min="11" max="11" width="18.5703125" style="34" customWidth="1"/>
    <col min="12" max="12" width="33.28515625" style="34" customWidth="1"/>
    <col min="13" max="13" width="9.7109375" style="34" hidden="1" customWidth="1"/>
    <col min="14" max="14" width="6.85546875" style="34" hidden="1" customWidth="1"/>
    <col min="15" max="15" width="11" style="34" hidden="1" customWidth="1"/>
    <col min="16" max="16" width="7.28515625" style="34" hidden="1" customWidth="1"/>
    <col min="17" max="17" width="18.28515625" style="34" customWidth="1"/>
    <col min="18" max="18" width="30.42578125" style="34" customWidth="1"/>
    <col min="19" max="19" width="22.7109375" style="34" customWidth="1"/>
    <col min="20" max="20" width="11" style="34" customWidth="1"/>
    <col min="21" max="21" width="14" style="34" customWidth="1"/>
    <col min="22" max="22" width="18.28515625" style="34" customWidth="1"/>
    <col min="23" max="23" width="14.42578125" style="34" hidden="1" customWidth="1"/>
    <col min="24" max="24" width="45.7109375" style="34" hidden="1" customWidth="1"/>
    <col min="25" max="25" width="27.7109375" style="34" customWidth="1"/>
    <col min="26" max="26" width="9.7109375" style="34" customWidth="1"/>
    <col min="27" max="27" width="11.28515625" style="34" customWidth="1"/>
    <col min="28" max="28" width="19.42578125" style="34" customWidth="1"/>
    <col min="29" max="29" width="30" style="34" customWidth="1"/>
    <col min="30" max="36" width="35.7109375" customWidth="1"/>
  </cols>
  <sheetData>
    <row r="1" spans="1:36">
      <c r="A1" s="28"/>
      <c r="B1" s="195" t="s">
        <v>0</v>
      </c>
      <c r="C1" s="195"/>
      <c r="D1" s="195"/>
      <c r="E1" s="195"/>
      <c r="F1" s="195" t="s">
        <v>1</v>
      </c>
      <c r="G1" s="195"/>
      <c r="H1" s="195"/>
      <c r="I1" s="195" t="s">
        <v>2</v>
      </c>
      <c r="J1" s="195"/>
      <c r="K1" s="195"/>
      <c r="L1" s="29"/>
      <c r="M1" s="29"/>
      <c r="N1" s="29"/>
      <c r="O1" s="29"/>
      <c r="P1" s="29"/>
      <c r="Q1" s="29"/>
      <c r="R1" s="29"/>
      <c r="S1" s="29"/>
      <c r="T1" s="29"/>
      <c r="U1" s="29"/>
      <c r="V1" s="29"/>
      <c r="W1" s="29"/>
      <c r="X1" s="195" t="s">
        <v>3</v>
      </c>
      <c r="Y1" s="196" t="s">
        <v>4</v>
      </c>
      <c r="Z1" s="197"/>
      <c r="AA1" s="197"/>
      <c r="AB1" s="197"/>
      <c r="AC1" s="198"/>
      <c r="AD1" s="133" t="s">
        <v>5</v>
      </c>
      <c r="AE1" s="134"/>
      <c r="AF1" s="135" t="s">
        <v>6</v>
      </c>
      <c r="AG1" s="136"/>
      <c r="AH1" s="136"/>
      <c r="AI1" s="136"/>
      <c r="AJ1" s="137"/>
    </row>
    <row r="2" spans="1:36" ht="20.25" customHeight="1">
      <c r="A2" s="61" t="s">
        <v>7</v>
      </c>
      <c r="B2" s="195" t="s">
        <v>8</v>
      </c>
      <c r="C2" s="195" t="s">
        <v>9</v>
      </c>
      <c r="D2" s="195" t="s">
        <v>10</v>
      </c>
      <c r="E2" s="62" t="s">
        <v>11</v>
      </c>
      <c r="F2" s="62" t="s">
        <v>12</v>
      </c>
      <c r="G2" s="62" t="s">
        <v>13</v>
      </c>
      <c r="H2" s="62" t="s">
        <v>14</v>
      </c>
      <c r="I2" s="62" t="s">
        <v>15</v>
      </c>
      <c r="J2" s="62" t="s">
        <v>16</v>
      </c>
      <c r="K2" s="62" t="s">
        <v>17</v>
      </c>
      <c r="L2" s="62" t="s">
        <v>18</v>
      </c>
      <c r="M2" s="195" t="s">
        <v>19</v>
      </c>
      <c r="N2" s="195" t="s">
        <v>20</v>
      </c>
      <c r="O2" s="195" t="s">
        <v>21</v>
      </c>
      <c r="P2" s="195"/>
      <c r="Q2" s="68" t="s">
        <v>22</v>
      </c>
      <c r="R2" s="69" t="s">
        <v>23</v>
      </c>
      <c r="S2" s="70" t="s">
        <v>24</v>
      </c>
      <c r="T2" s="195" t="s">
        <v>15</v>
      </c>
      <c r="U2" s="195" t="s">
        <v>16</v>
      </c>
      <c r="V2" s="62" t="s">
        <v>25</v>
      </c>
      <c r="W2" s="195" t="s">
        <v>26</v>
      </c>
      <c r="X2" s="195"/>
      <c r="Y2" s="93" t="s">
        <v>27</v>
      </c>
      <c r="Z2" s="93" t="s">
        <v>28</v>
      </c>
      <c r="AA2" s="93" t="s">
        <v>29</v>
      </c>
      <c r="AB2" s="93" t="s">
        <v>30</v>
      </c>
      <c r="AC2" s="93" t="s">
        <v>31</v>
      </c>
      <c r="AD2" s="70" t="s">
        <v>32</v>
      </c>
      <c r="AE2" s="70" t="s">
        <v>24</v>
      </c>
      <c r="AF2" s="69" t="s">
        <v>33</v>
      </c>
      <c r="AG2" s="69" t="s">
        <v>34</v>
      </c>
      <c r="AH2" s="69" t="s">
        <v>24</v>
      </c>
      <c r="AI2" s="69" t="s">
        <v>35</v>
      </c>
      <c r="AJ2" s="69" t="s">
        <v>36</v>
      </c>
    </row>
    <row r="3" spans="1:36" ht="21.75" customHeight="1">
      <c r="A3" s="61"/>
      <c r="B3" s="195"/>
      <c r="C3" s="195"/>
      <c r="D3" s="195"/>
      <c r="E3" s="62"/>
      <c r="F3" s="62"/>
      <c r="G3" s="62"/>
      <c r="H3" s="62"/>
      <c r="I3" s="62"/>
      <c r="J3" s="62"/>
      <c r="K3" s="62"/>
      <c r="L3" s="62"/>
      <c r="M3" s="195"/>
      <c r="N3" s="195"/>
      <c r="O3" s="30" t="s">
        <v>15</v>
      </c>
      <c r="P3" s="30" t="s">
        <v>16</v>
      </c>
      <c r="Q3" s="68"/>
      <c r="R3" s="69"/>
      <c r="S3" s="71"/>
      <c r="T3" s="195"/>
      <c r="U3" s="195"/>
      <c r="V3" s="62"/>
      <c r="W3" s="195"/>
      <c r="X3" s="195"/>
      <c r="Y3" s="94"/>
      <c r="Z3" s="94"/>
      <c r="AA3" s="94"/>
      <c r="AB3" s="94"/>
      <c r="AC3" s="94"/>
      <c r="AD3" s="71"/>
      <c r="AE3" s="71"/>
      <c r="AF3" s="69"/>
      <c r="AG3" s="69"/>
      <c r="AH3" s="69"/>
      <c r="AI3" s="69"/>
      <c r="AJ3" s="69"/>
    </row>
    <row r="4" spans="1:36" ht="88.5" customHeight="1">
      <c r="A4" s="146" t="s">
        <v>145</v>
      </c>
      <c r="B4" s="177" t="s">
        <v>39</v>
      </c>
      <c r="C4" s="177" t="s">
        <v>39</v>
      </c>
      <c r="D4" s="177" t="s">
        <v>39</v>
      </c>
      <c r="E4" s="31" t="s">
        <v>146</v>
      </c>
      <c r="F4" s="188" t="s">
        <v>147</v>
      </c>
      <c r="G4" s="177" t="s">
        <v>148</v>
      </c>
      <c r="H4" s="177" t="s">
        <v>149</v>
      </c>
      <c r="I4" s="177" t="s">
        <v>50</v>
      </c>
      <c r="J4" s="177" t="s">
        <v>150</v>
      </c>
      <c r="K4" s="206">
        <v>20</v>
      </c>
      <c r="L4" s="32" t="s">
        <v>151</v>
      </c>
      <c r="M4" s="177" t="s">
        <v>152</v>
      </c>
      <c r="N4" s="177">
        <v>85</v>
      </c>
      <c r="O4" s="177"/>
      <c r="P4" s="177"/>
      <c r="Q4" s="178" t="s">
        <v>48</v>
      </c>
      <c r="R4" s="178"/>
      <c r="S4" s="74" t="s">
        <v>153</v>
      </c>
      <c r="T4" s="177" t="s">
        <v>50</v>
      </c>
      <c r="U4" s="177" t="s">
        <v>83</v>
      </c>
      <c r="V4" s="87">
        <v>10</v>
      </c>
      <c r="W4" s="177" t="s">
        <v>51</v>
      </c>
      <c r="X4" s="199" t="s">
        <v>39</v>
      </c>
      <c r="Y4" s="157" t="s">
        <v>154</v>
      </c>
      <c r="Z4" s="200">
        <v>43467</v>
      </c>
      <c r="AA4" s="200">
        <v>43830</v>
      </c>
      <c r="AB4" s="157" t="s">
        <v>155</v>
      </c>
      <c r="AC4" s="157" t="s">
        <v>156</v>
      </c>
      <c r="AD4" s="202" t="s">
        <v>330</v>
      </c>
      <c r="AE4" s="202" t="s">
        <v>332</v>
      </c>
      <c r="AF4" s="202" t="s">
        <v>158</v>
      </c>
      <c r="AG4" s="202" t="s">
        <v>158</v>
      </c>
      <c r="AH4" s="202" t="s">
        <v>157</v>
      </c>
      <c r="AI4" s="204"/>
      <c r="AJ4" s="193"/>
    </row>
    <row r="5" spans="1:36" ht="91.5" customHeight="1">
      <c r="A5" s="148"/>
      <c r="B5" s="177"/>
      <c r="C5" s="177"/>
      <c r="D5" s="177"/>
      <c r="E5" s="31" t="s">
        <v>159</v>
      </c>
      <c r="F5" s="188"/>
      <c r="G5" s="177"/>
      <c r="H5" s="177"/>
      <c r="I5" s="177"/>
      <c r="J5" s="177"/>
      <c r="K5" s="206"/>
      <c r="L5" s="18" t="s">
        <v>160</v>
      </c>
      <c r="M5" s="177"/>
      <c r="N5" s="177"/>
      <c r="O5" s="177"/>
      <c r="P5" s="177"/>
      <c r="Q5" s="185"/>
      <c r="R5" s="185"/>
      <c r="S5" s="76"/>
      <c r="T5" s="177"/>
      <c r="U5" s="177"/>
      <c r="V5" s="89"/>
      <c r="W5" s="177"/>
      <c r="X5" s="199"/>
      <c r="Y5" s="159"/>
      <c r="Z5" s="201"/>
      <c r="AA5" s="201"/>
      <c r="AB5" s="159"/>
      <c r="AC5" s="159"/>
      <c r="AD5" s="203"/>
      <c r="AE5" s="203"/>
      <c r="AF5" s="203"/>
      <c r="AG5" s="203"/>
      <c r="AH5" s="203"/>
      <c r="AI5" s="205"/>
      <c r="AJ5" s="194"/>
    </row>
  </sheetData>
  <autoFilter ref="A3:AC5"/>
  <dataConsolidate/>
  <mergeCells count="75">
    <mergeCell ref="AC4:AC5"/>
    <mergeCell ref="AD4:AD5"/>
    <mergeCell ref="AE4:AE5"/>
    <mergeCell ref="AF4:AF5"/>
    <mergeCell ref="AG4:AG5"/>
    <mergeCell ref="G4:G5"/>
    <mergeCell ref="H4:H5"/>
    <mergeCell ref="AB2:AB3"/>
    <mergeCell ref="AC2:AC3"/>
    <mergeCell ref="AD2:AD3"/>
    <mergeCell ref="I4:I5"/>
    <mergeCell ref="J4:J5"/>
    <mergeCell ref="K4:K5"/>
    <mergeCell ref="M4:M5"/>
    <mergeCell ref="N4:N5"/>
    <mergeCell ref="AA4:AA5"/>
    <mergeCell ref="P4:P5"/>
    <mergeCell ref="Q4:Q5"/>
    <mergeCell ref="R4:R5"/>
    <mergeCell ref="S4:S5"/>
    <mergeCell ref="T4:T5"/>
    <mergeCell ref="A4:A5"/>
    <mergeCell ref="B4:B5"/>
    <mergeCell ref="C4:C5"/>
    <mergeCell ref="D4:D5"/>
    <mergeCell ref="F4:F5"/>
    <mergeCell ref="AA2:AA3"/>
    <mergeCell ref="O4:O5"/>
    <mergeCell ref="AH2:AH3"/>
    <mergeCell ref="AI2:AI3"/>
    <mergeCell ref="AJ2:AJ3"/>
    <mergeCell ref="AE2:AE3"/>
    <mergeCell ref="AF2:AF3"/>
    <mergeCell ref="U4:U5"/>
    <mergeCell ref="V4:V5"/>
    <mergeCell ref="W4:W5"/>
    <mergeCell ref="X4:X5"/>
    <mergeCell ref="Y4:Y5"/>
    <mergeCell ref="Z4:Z5"/>
    <mergeCell ref="AH4:AH5"/>
    <mergeCell ref="AI4:AI5"/>
    <mergeCell ref="AB4:AB5"/>
    <mergeCell ref="U2:U3"/>
    <mergeCell ref="V2:V3"/>
    <mergeCell ref="W2:W3"/>
    <mergeCell ref="Y2:Y3"/>
    <mergeCell ref="Z2:Z3"/>
    <mergeCell ref="F2:F3"/>
    <mergeCell ref="G2:G3"/>
    <mergeCell ref="H2:H3"/>
    <mergeCell ref="I2:I3"/>
    <mergeCell ref="B1:E1"/>
    <mergeCell ref="F1:H1"/>
    <mergeCell ref="I1:K1"/>
    <mergeCell ref="A2:A3"/>
    <mergeCell ref="B2:B3"/>
    <mergeCell ref="C2:C3"/>
    <mergeCell ref="D2:D3"/>
    <mergeCell ref="E2:E3"/>
    <mergeCell ref="AJ4:AJ5"/>
    <mergeCell ref="AD1:AE1"/>
    <mergeCell ref="J2:J3"/>
    <mergeCell ref="K2:K3"/>
    <mergeCell ref="L2:L3"/>
    <mergeCell ref="M2:M3"/>
    <mergeCell ref="T2:T3"/>
    <mergeCell ref="O2:P2"/>
    <mergeCell ref="Q2:Q3"/>
    <mergeCell ref="R2:R3"/>
    <mergeCell ref="S2:S3"/>
    <mergeCell ref="AF1:AJ1"/>
    <mergeCell ref="X1:X3"/>
    <mergeCell ref="Y1:AC1"/>
    <mergeCell ref="N2:N3"/>
    <mergeCell ref="AG2:AG3"/>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PLANEACIÓN Y MEJORAMIENTO</vt:lpstr>
      <vt:lpstr>GESTIÓN ACADÉMICA</vt:lpstr>
      <vt:lpstr>EXTENSION-INVESTIGACION</vt:lpstr>
      <vt:lpstr>BIENESTAR</vt:lpstr>
      <vt:lpstr>GESTIÓN LEGAL-ADM-FRA</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2020-04-16T00:29:39Z</dcterms:created>
  <dcterms:modified xsi:type="dcterms:W3CDTF">2020-07-06T22:30:46Z</dcterms:modified>
</cp:coreProperties>
</file>