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7"/>
  <workbookPr/>
  <mc:AlternateContent xmlns:mc="http://schemas.openxmlformats.org/markup-compatibility/2006">
    <mc:Choice Requires="x15">
      <x15ac:absPath xmlns:x15ac="http://schemas.microsoft.com/office/spreadsheetml/2010/11/ac" url="C:\Users\wjames\Desktop\ALMACEN LAST VERSION 2\almacen 2024\P.A.A\"/>
    </mc:Choice>
  </mc:AlternateContent>
  <xr:revisionPtr revIDLastSave="0" documentId="13_ncr:1_{8CF950C3-7AF5-4B1A-BD35-C0B28855C647}" xr6:coauthVersionLast="36" xr6:coauthVersionMax="36" xr10:uidLastSave="{00000000-0000-0000-0000-000000000000}"/>
  <bookViews>
    <workbookView xWindow="0" yWindow="0" windowWidth="28800" windowHeight="11505" xr2:uid="{00000000-000D-0000-FFFF-FFFF00000000}"/>
  </bookViews>
  <sheets>
    <sheet name="Adquisiciones  " sheetId="2" r:id="rId1"/>
    <sheet name="Hoja1" sheetId="4" r:id="rId2"/>
    <sheet name="archivo de datos" sheetId="3" r:id="rId3"/>
  </sheets>
  <definedNames>
    <definedName name="_xlnm._FilterDatabase" localSheetId="0" hidden="1">'Adquisiciones  '!$A$4:$X$299</definedName>
  </definedNames>
  <calcPr calcId="191029"/>
</workbook>
</file>

<file path=xl/calcChain.xml><?xml version="1.0" encoding="utf-8"?>
<calcChain xmlns="http://schemas.openxmlformats.org/spreadsheetml/2006/main">
  <c r="I302" i="2" l="1"/>
  <c r="J302"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Shayan James Reid</author>
    <author>Wesney James</author>
  </authors>
  <commentList>
    <comment ref="X8" authorId="0" shapeId="0" xr:uid="{EA9D7029-618D-4860-B7D2-3C5752B40C55}">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 ref="W15" authorId="1" shapeId="0" xr:uid="{495FDD0B-FE56-4FC5-A881-6186E66A5B4A}">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W28" authorId="1" shapeId="0" xr:uid="{0684E1F3-76DA-4219-8EAA-1D4ABC60C956}">
      <text>
        <r>
          <rPr>
            <b/>
            <sz val="9"/>
            <color indexed="81"/>
            <rFont val="Tahoma"/>
            <family val="2"/>
          </rPr>
          <t>Wesney James:</t>
        </r>
        <r>
          <rPr>
            <sz val="9"/>
            <color indexed="81"/>
            <rFont val="Tahoma"/>
            <family val="2"/>
          </rPr>
          <t xml:space="preserve">
cambiar el primer modificacion parat tecnologo a profesional</t>
        </r>
      </text>
    </comment>
    <comment ref="W74" authorId="1" shapeId="0" xr:uid="{26C1DBA2-E0DD-4D5B-9F0D-FD143480E2B7}">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W75" authorId="1" shapeId="0" xr:uid="{DEF4ADF0-F4A5-4A1C-A8A2-25409AF63D9B}">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X153" authorId="1" shapeId="0" xr:uid="{B267B07D-771A-4E66-BD5D-806A09F140FB}">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X186" authorId="0" shapeId="0" xr:uid="{E9BBC0E9-D079-4B2E-8116-50CC26BE12B1}">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X256" authorId="0" shapeId="0" xr:uid="{084DE237-D8BA-4877-A586-C692C45A6B46}">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<sst xmlns="http://schemas.openxmlformats.org/spreadsheetml/2006/main" count="110422" uniqueCount="108443">
  <si>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</si>
  <si>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</si>
  <si>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</si>
  <si>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</si>
  <si>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</si>
  <si>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</si>
  <si>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</si>
  <si>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</si>
  <si>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</si>
  <si>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</si>
  <si>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</si>
  <si>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</si>
  <si>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</si>
  <si>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</si>
  <si>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</si>
  <si>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</si>
  <si>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</si>
  <si>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</si>
  <si>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</si>
  <si>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</si>
  <si>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</si>
  <si>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</si>
  <si>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</si>
  <si>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</si>
  <si>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</si>
  <si>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</si>
  <si>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</si>
  <si>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</si>
  <si>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</si>
  <si>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</si>
  <si>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</si>
  <si>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</si>
  <si>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</si>
  <si>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</si>
  <si>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</si>
  <si>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</si>
  <si>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</si>
  <si>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</si>
  <si>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</si>
  <si>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</si>
  <si>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</si>
  <si>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</si>
  <si>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</si>
  <si>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</si>
  <si>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</si>
  <si>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</si>
  <si>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</si>
  <si>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</si>
  <si>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</si>
  <si>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</si>
  <si>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</si>
  <si>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</si>
  <si>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</si>
  <si>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</si>
  <si>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</si>
  <si>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</si>
  <si>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</si>
  <si>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</si>
  <si>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</si>
  <si>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</si>
  <si>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</si>
  <si>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</si>
  <si>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</si>
  <si>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</si>
  <si>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</si>
  <si>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</si>
  <si>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</si>
  <si>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</si>
  <si>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</si>
  <si>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</si>
  <si>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</si>
  <si>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</si>
  <si>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</si>
  <si>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</si>
  <si>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</si>
  <si>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</si>
  <si>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</si>
  <si>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</si>
  <si>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</si>
  <si>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</si>
  <si>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</si>
  <si>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</si>
  <si>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</si>
  <si>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</si>
  <si>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</si>
  <si>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</si>
  <si>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</si>
  <si>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</si>
  <si>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</si>
  <si>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</si>
  <si>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</si>
  <si>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</si>
  <si>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</si>
  <si>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</si>
  <si>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</si>
  <si>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</si>
  <si>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</si>
  <si>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</si>
  <si>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</si>
  <si>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</si>
  <si>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</si>
  <si>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</si>
  <si>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</si>
  <si>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</si>
  <si>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</si>
  <si>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</si>
  <si>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</si>
  <si>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</si>
  <si>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</si>
  <si>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</si>
  <si>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</si>
  <si>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</si>
  <si>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</si>
  <si>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</si>
  <si>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</si>
  <si>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</si>
  <si>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</si>
  <si>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</si>
  <si>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</si>
  <si>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</si>
  <si>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</si>
  <si>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</si>
  <si>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</si>
  <si>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</si>
  <si>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</si>
  <si>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</si>
  <si>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</si>
  <si>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</si>
  <si>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</si>
  <si>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</si>
  <si>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</si>
  <si>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</si>
  <si>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</si>
  <si>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</si>
  <si>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</si>
  <si>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</si>
  <si>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</si>
  <si>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</si>
  <si>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</si>
  <si>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</si>
  <si>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</si>
  <si>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</si>
  <si>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</si>
  <si>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</si>
  <si>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</si>
  <si>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</si>
  <si>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</si>
  <si>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</si>
  <si>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</si>
  <si>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</si>
  <si>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</si>
  <si>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</si>
  <si>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</si>
  <si>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</si>
  <si>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</si>
  <si>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</si>
  <si>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</si>
  <si>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</si>
  <si>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</si>
  <si>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</si>
  <si>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</si>
  <si>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</si>
  <si>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</si>
  <si>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</si>
  <si>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</si>
  <si>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</si>
  <si>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</si>
  <si>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</si>
  <si>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</si>
  <si>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</si>
  <si>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</si>
  <si>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</si>
  <si>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</si>
  <si>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</si>
  <si>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</si>
  <si>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</si>
  <si>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</si>
  <si>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</si>
  <si>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</si>
  <si>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</si>
  <si>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</si>
  <si>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</si>
  <si>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</si>
  <si>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</si>
  <si>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</si>
  <si>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</si>
  <si>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</si>
  <si>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</si>
  <si>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</si>
  <si>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</si>
  <si>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</si>
  <si>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</si>
  <si>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</si>
  <si>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</si>
  <si>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</si>
  <si>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</si>
  <si>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</si>
  <si>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</si>
  <si>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</si>
  <si>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</si>
  <si>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</si>
  <si>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</si>
  <si>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</si>
  <si>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</si>
  <si>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</si>
  <si>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</si>
  <si>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</si>
  <si>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</si>
  <si>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</si>
  <si>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</si>
  <si>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</si>
  <si>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</si>
  <si>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</si>
  <si>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</si>
  <si>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</si>
  <si>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</si>
  <si>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</si>
  <si>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</si>
  <si>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</si>
  <si>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</si>
  <si>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</si>
  <si>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</si>
  <si>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</si>
  <si>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</si>
  <si>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</si>
  <si>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</si>
  <si>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</si>
  <si>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</si>
  <si>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</si>
  <si>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</si>
  <si>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</si>
  <si>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</si>
  <si>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</si>
  <si>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</si>
  <si>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</si>
  <si>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</si>
  <si>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</si>
  <si>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</si>
  <si>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</si>
  <si>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</si>
  <si>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</si>
  <si>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</si>
  <si>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</si>
  <si>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</si>
  <si>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</si>
  <si>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</si>
  <si>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</si>
  <si>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</si>
  <si>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</si>
  <si>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</si>
  <si>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</si>
  <si>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</si>
  <si>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</si>
  <si>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</si>
  <si>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</si>
  <si>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</si>
  <si>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</si>
  <si>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</si>
  <si>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</si>
  <si>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</si>
  <si>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</si>
  <si>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</si>
  <si>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</si>
  <si>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</si>
  <si>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</si>
  <si>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</si>
  <si>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</si>
  <si>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</si>
  <si>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</si>
  <si>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</si>
  <si>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</si>
  <si>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</si>
  <si>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</si>
  <si>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</si>
  <si>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</si>
  <si>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</si>
  <si>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</si>
  <si>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</si>
  <si>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</si>
  <si>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</si>
  <si>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</si>
  <si>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</si>
  <si>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</si>
  <si>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</si>
  <si>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</si>
  <si>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</si>
  <si>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</si>
  <si>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</si>
  <si>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</si>
  <si>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</si>
  <si>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</si>
  <si>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</si>
  <si>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</si>
  <si>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</si>
  <si>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</si>
  <si>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</si>
  <si>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</si>
  <si>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</si>
  <si>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</si>
  <si>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</si>
  <si>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</si>
  <si>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</si>
  <si>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</si>
  <si>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</si>
  <si>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</si>
  <si>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</si>
  <si>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</si>
  <si>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</si>
  <si>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</si>
  <si>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</si>
  <si>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</si>
  <si>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</si>
  <si>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</si>
  <si>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</si>
  <si>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</si>
  <si>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</si>
  <si>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</si>
  <si>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</si>
  <si>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</si>
  <si>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</si>
  <si>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</si>
  <si>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</si>
  <si>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</si>
  <si>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</si>
  <si>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</si>
  <si>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</si>
  <si>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</si>
  <si>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</si>
  <si>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</si>
  <si>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</si>
  <si>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</si>
  <si>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</si>
  <si>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</si>
  <si>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</si>
  <si>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</si>
  <si>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</si>
  <si>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</si>
  <si>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</si>
  <si>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</si>
  <si>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</si>
  <si>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</si>
  <si>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</si>
  <si>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</si>
  <si>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</si>
  <si>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</si>
  <si>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</si>
  <si>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</si>
  <si>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</si>
  <si>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</si>
  <si>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</si>
  <si>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</si>
  <si>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</si>
  <si>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</si>
  <si>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</si>
  <si>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</si>
  <si>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</si>
  <si>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</si>
  <si>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</si>
  <si>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</si>
  <si>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</si>
  <si>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</si>
  <si>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</si>
  <si>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</si>
  <si>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</si>
  <si>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</si>
  <si>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</si>
  <si>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</si>
  <si>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</si>
  <si>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</si>
  <si>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</si>
  <si>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</si>
  <si>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</si>
  <si>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</si>
  <si>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</si>
  <si>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</si>
  <si>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</si>
  <si>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</si>
  <si>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</si>
  <si>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</si>
  <si>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</si>
  <si>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</si>
  <si>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</si>
  <si>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</si>
  <si>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</si>
  <si>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</si>
  <si>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</si>
  <si>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</si>
  <si>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</si>
  <si>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</si>
  <si>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</si>
  <si>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</si>
  <si>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</si>
  <si>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</si>
  <si>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</si>
  <si>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</si>
  <si>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</si>
  <si>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</si>
  <si>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</si>
  <si>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</si>
  <si>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</si>
  <si>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</si>
  <si>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</si>
  <si>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</si>
  <si>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</si>
  <si>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</si>
  <si>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</si>
  <si>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</si>
  <si>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</si>
  <si>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</si>
  <si>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</si>
  <si>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</si>
  <si>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</si>
  <si>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</si>
  <si>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</si>
  <si>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</si>
  <si>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</si>
  <si>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</si>
  <si>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</si>
  <si>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</si>
  <si>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</si>
  <si>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</si>
  <si>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</si>
  <si>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</si>
  <si>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</si>
  <si>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</si>
  <si>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</si>
  <si>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</si>
  <si>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</si>
  <si>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</si>
  <si>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</si>
  <si>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</si>
  <si>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</si>
  <si>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</si>
  <si>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</si>
  <si>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</si>
  <si>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</si>
  <si>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</si>
  <si>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</si>
  <si>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</si>
  <si>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</si>
  <si>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</si>
  <si>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</si>
  <si>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</si>
  <si>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</si>
  <si>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</si>
  <si>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</si>
  <si>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</si>
  <si>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</si>
  <si>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</si>
  <si>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</si>
  <si>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</si>
  <si>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</si>
  <si>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</si>
  <si>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</si>
  <si>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</si>
  <si>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</si>
  <si>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</si>
  <si>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</si>
  <si>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</si>
  <si>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</si>
  <si>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</si>
  <si>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</si>
  <si>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</si>
  <si>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</si>
  <si>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</si>
  <si>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</si>
  <si>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</si>
  <si>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</si>
  <si>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</si>
  <si>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</si>
  <si>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</si>
  <si>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</si>
  <si>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</si>
  <si>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</si>
  <si>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</si>
  <si>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</si>
  <si>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</si>
  <si>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</si>
  <si>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</si>
  <si>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</si>
  <si>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</si>
  <si>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</si>
  <si>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</si>
  <si>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</si>
  <si>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</si>
  <si>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</si>
  <si>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</si>
  <si>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</si>
  <si>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</si>
  <si>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</si>
  <si>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</si>
  <si>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</si>
  <si>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</si>
  <si>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</si>
  <si>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</si>
  <si>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</si>
  <si>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</si>
  <si>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</si>
  <si>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</si>
  <si>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</si>
  <si>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</si>
  <si>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</si>
  <si>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</si>
  <si>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</si>
  <si>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</si>
  <si>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</si>
  <si>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</si>
  <si>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</si>
  <si>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</si>
  <si>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</si>
  <si>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</si>
  <si>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</si>
  <si>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</si>
  <si>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</si>
  <si>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</si>
  <si>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</si>
  <si>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</si>
  <si>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</si>
  <si>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</si>
  <si>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</si>
  <si>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</si>
  <si>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</si>
  <si>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</si>
  <si>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</si>
  <si>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</si>
  <si>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</si>
  <si>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</si>
  <si>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</si>
  <si>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</si>
  <si>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</si>
  <si>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</si>
  <si>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</si>
  <si>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</si>
  <si>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</si>
  <si>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</si>
  <si>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</si>
  <si>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</si>
  <si>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</si>
  <si>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</si>
  <si>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</si>
  <si>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</si>
  <si>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</si>
  <si>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</si>
  <si>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</si>
  <si>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</si>
  <si>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</si>
  <si>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</si>
  <si>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</si>
  <si>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</si>
  <si>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</si>
  <si>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</si>
  <si>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</si>
  <si>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</si>
  <si>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</si>
  <si>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</si>
  <si>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</si>
  <si>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</si>
  <si>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</si>
  <si>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</si>
  <si>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</si>
  <si>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</si>
  <si>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</si>
  <si>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</si>
  <si>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</si>
  <si>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</si>
  <si>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</si>
  <si>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</si>
  <si>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</si>
  <si>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</si>
  <si>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</si>
  <si>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</si>
  <si>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</si>
  <si>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</si>
  <si>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</si>
  <si>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</si>
  <si>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</si>
  <si>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</si>
  <si>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</si>
  <si>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</si>
  <si>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</si>
  <si>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</si>
  <si>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</si>
  <si>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</si>
  <si>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</si>
  <si>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</si>
  <si>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</si>
  <si>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</si>
  <si>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</si>
  <si>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</si>
  <si>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</si>
  <si>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</si>
  <si>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</si>
  <si>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</si>
  <si>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</si>
  <si>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</si>
  <si>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</si>
  <si>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</si>
  <si>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</si>
  <si>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</si>
  <si>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</si>
  <si>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</si>
  <si>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</si>
  <si>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</si>
  <si>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</si>
  <si>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</si>
  <si>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</si>
  <si>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</si>
  <si>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</si>
  <si>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</si>
  <si>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</si>
  <si>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</si>
  <si>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</si>
  <si>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</si>
  <si>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</si>
  <si>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</si>
  <si>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</si>
  <si>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</si>
  <si>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</si>
  <si>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</si>
  <si>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</si>
  <si>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</si>
  <si>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</si>
  <si>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</si>
  <si>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</si>
  <si>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</si>
  <si>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</si>
  <si>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</si>
  <si>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</si>
  <si>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</si>
  <si>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</si>
  <si>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</si>
  <si>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</si>
  <si>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</si>
  <si>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</si>
  <si>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</si>
  <si>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</si>
  <si>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</si>
  <si>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</si>
  <si>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</si>
  <si>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</si>
  <si>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</si>
  <si>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</si>
  <si>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</si>
  <si>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</si>
  <si>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</si>
  <si>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</si>
  <si>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</si>
  <si>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</si>
  <si>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</si>
  <si>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</si>
  <si>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</si>
  <si>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</si>
  <si>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</si>
  <si>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</si>
  <si>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</si>
  <si>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</si>
  <si>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</si>
  <si>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</si>
  <si>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</si>
  <si>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</si>
  <si>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</si>
  <si>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</si>
  <si>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</si>
  <si>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</si>
  <si>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</si>
  <si>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</si>
  <si>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</si>
  <si>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</si>
  <si>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</si>
  <si>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</si>
  <si>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</si>
  <si>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</si>
  <si>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</si>
  <si>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</si>
  <si>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</si>
  <si>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</si>
  <si>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</si>
  <si>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</si>
  <si>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</si>
  <si>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</si>
  <si>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</si>
  <si>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</si>
  <si>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</si>
  <si>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</si>
  <si>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</si>
  <si>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</si>
  <si>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</si>
  <si>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</si>
  <si>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</si>
  <si>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</si>
  <si>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</si>
  <si>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</si>
  <si>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</si>
  <si>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</si>
  <si>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</si>
  <si>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</si>
  <si>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</si>
  <si>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</si>
  <si>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</si>
  <si>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</si>
  <si>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</si>
  <si>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</si>
  <si>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</si>
  <si>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</si>
  <si>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</si>
  <si>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</si>
  <si>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</si>
  <si>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</si>
  <si>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</si>
  <si>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</si>
  <si>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</si>
  <si>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</si>
  <si>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</si>
  <si>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</si>
  <si>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</si>
  <si>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</si>
  <si>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</si>
  <si>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</si>
  <si>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</si>
  <si>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</si>
  <si>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</si>
  <si>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</si>
  <si>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</si>
  <si>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</si>
  <si>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</si>
  <si>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</si>
  <si>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</si>
  <si>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</si>
  <si>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</si>
  <si>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</si>
  <si>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</si>
  <si>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</si>
  <si>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</si>
  <si>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</si>
  <si>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</si>
  <si>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</si>
  <si>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</si>
  <si>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</si>
  <si>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</si>
  <si>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</si>
  <si>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</si>
  <si>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</si>
  <si>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</si>
  <si>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</si>
  <si>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</si>
  <si>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</si>
  <si>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</si>
  <si>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</si>
  <si>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</si>
  <si>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</si>
  <si>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</si>
  <si>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</si>
  <si>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</si>
  <si>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</si>
  <si>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</si>
  <si>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</si>
  <si>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</si>
  <si>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</si>
  <si>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</si>
  <si>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</si>
  <si>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</si>
  <si>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</si>
  <si>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</si>
  <si>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</si>
  <si>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</si>
  <si>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</si>
  <si>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</si>
  <si>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</si>
  <si>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</si>
  <si>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</si>
  <si>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</si>
  <si>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</si>
  <si>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</si>
  <si>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</si>
  <si>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</si>
  <si>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</si>
  <si>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</si>
  <si>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</si>
  <si>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</si>
  <si>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</si>
  <si>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</si>
  <si>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</si>
  <si>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</si>
  <si>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</si>
  <si>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</si>
  <si>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</si>
  <si>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</si>
  <si>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</si>
  <si>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</si>
  <si>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</si>
  <si>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</si>
  <si>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</si>
  <si>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</si>
  <si>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</si>
  <si>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</si>
  <si>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</si>
  <si>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</si>
  <si>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</si>
  <si>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</si>
  <si>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</si>
  <si>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</si>
  <si>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</si>
  <si>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</si>
  <si>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</si>
  <si>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</si>
  <si>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</si>
  <si>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</si>
  <si>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</si>
  <si>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</si>
  <si>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</si>
  <si>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</si>
  <si>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</si>
  <si>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</si>
  <si>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</si>
  <si>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</si>
  <si>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</si>
  <si>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</si>
  <si>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</si>
  <si>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</si>
  <si>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</si>
  <si>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</si>
  <si>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</si>
  <si>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</si>
  <si>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</si>
  <si>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</si>
  <si>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</si>
  <si>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</si>
  <si>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</si>
  <si>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</si>
  <si>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</si>
  <si>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</si>
  <si>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</si>
  <si>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</si>
  <si>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</si>
  <si>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</si>
  <si>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</si>
  <si>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</si>
  <si>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</si>
  <si>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</si>
  <si>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</si>
  <si>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</si>
  <si>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</si>
  <si>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</si>
  <si>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</si>
  <si>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</si>
  <si>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</si>
  <si>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</si>
  <si>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</si>
  <si>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</si>
  <si>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</si>
  <si>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</si>
  <si>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</si>
  <si>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</si>
  <si>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</si>
  <si>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</si>
  <si>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</si>
  <si>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</si>
  <si>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</si>
  <si>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</si>
  <si>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</si>
  <si>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</si>
  <si>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</si>
  <si>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</si>
  <si>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</si>
  <si>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</si>
  <si>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</si>
  <si>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</si>
  <si>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</si>
  <si>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</si>
  <si>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</si>
  <si>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</si>
  <si>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</si>
  <si>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</si>
  <si>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</si>
  <si>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</si>
  <si>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</si>
  <si>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</si>
  <si>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</si>
  <si>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</si>
  <si>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</si>
  <si>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</si>
  <si>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</si>
  <si>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</si>
  <si>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</si>
  <si>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</si>
  <si>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</si>
  <si>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</si>
  <si>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</si>
  <si>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</si>
  <si>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</si>
  <si>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</si>
  <si>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</si>
  <si>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</si>
  <si>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</si>
  <si>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</si>
  <si>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</si>
  <si>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</si>
  <si>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</si>
  <si>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</si>
  <si>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</si>
  <si>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</si>
  <si>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</si>
  <si>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</si>
  <si>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</si>
  <si>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</si>
  <si>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</si>
  <si>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</si>
  <si>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</si>
  <si>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</si>
  <si>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</si>
  <si>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</si>
  <si>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</si>
  <si>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</si>
  <si>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</si>
  <si>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</si>
  <si>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</si>
  <si>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</si>
  <si>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</si>
  <si>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</si>
  <si>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</si>
  <si>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</si>
  <si>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</si>
  <si>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</si>
  <si>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</si>
  <si>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</si>
  <si>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</si>
  <si>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</si>
  <si>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</si>
  <si>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</si>
  <si>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</si>
  <si>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</si>
  <si>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</si>
  <si>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</si>
  <si>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</si>
  <si>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</si>
  <si>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</si>
  <si>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</si>
  <si>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</si>
  <si>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</si>
  <si>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</si>
  <si>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</si>
  <si>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</si>
  <si>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</si>
  <si>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</si>
  <si>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</si>
  <si>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</si>
  <si>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</si>
  <si>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</si>
  <si>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</si>
  <si>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</si>
  <si>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</si>
  <si>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</si>
  <si>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</si>
  <si>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</si>
  <si>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</si>
  <si>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</si>
  <si>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</si>
  <si>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</si>
  <si>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</si>
  <si>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</si>
  <si>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</si>
  <si>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</si>
  <si>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</si>
  <si>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</si>
  <si>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</si>
  <si>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</si>
  <si>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</si>
  <si>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</si>
  <si>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</si>
  <si>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</si>
  <si>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</si>
  <si>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</si>
  <si>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</si>
  <si>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</si>
  <si>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</si>
  <si>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</si>
  <si>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</si>
  <si>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</si>
  <si>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</si>
  <si>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</si>
  <si>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</si>
  <si>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</si>
  <si>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</si>
  <si>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</si>
  <si>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</si>
  <si>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</si>
  <si>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</si>
  <si>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</si>
  <si>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</si>
  <si>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</si>
  <si>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</si>
  <si>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</si>
  <si>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</si>
  <si>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</si>
  <si>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</si>
  <si>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</si>
  <si>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</si>
  <si>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</si>
  <si>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</si>
  <si>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</si>
  <si>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</si>
  <si>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</si>
  <si>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</si>
  <si>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</si>
  <si>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</si>
  <si>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</si>
  <si>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</si>
  <si>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</si>
  <si>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</si>
  <si>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</si>
  <si>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</si>
  <si>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</si>
  <si>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</si>
  <si>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</si>
  <si>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</si>
  <si>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</si>
  <si>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</si>
  <si>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</si>
  <si>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</si>
  <si>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</si>
  <si>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</si>
  <si>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</si>
  <si>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</si>
  <si>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</si>
  <si>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</si>
  <si>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</si>
  <si>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</si>
  <si>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</si>
  <si>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</si>
  <si>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</si>
  <si>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</si>
  <si>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</si>
  <si>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</si>
  <si>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</si>
  <si>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</si>
  <si>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</si>
  <si>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</si>
  <si>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</si>
  <si>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</si>
  <si>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</si>
  <si>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</si>
  <si>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</si>
  <si>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</si>
  <si>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</si>
  <si>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</si>
  <si>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</si>
  <si>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</si>
  <si>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</si>
  <si>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</si>
  <si>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</si>
  <si>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</si>
  <si>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</si>
  <si>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</si>
  <si>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</si>
  <si>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</si>
  <si>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</si>
  <si>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</si>
  <si>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</si>
  <si>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</si>
  <si>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</si>
  <si>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</si>
  <si>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</si>
  <si>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</si>
  <si>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</si>
  <si>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</si>
  <si>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</si>
  <si>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</si>
  <si>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</si>
  <si>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</si>
  <si>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</si>
  <si>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</si>
  <si>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</si>
  <si>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</si>
  <si>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</si>
  <si>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</si>
  <si>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</si>
  <si>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</si>
  <si>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</si>
  <si>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</si>
  <si>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</si>
  <si>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</si>
  <si>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</si>
  <si>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</si>
  <si>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</si>
  <si>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</si>
  <si>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</si>
  <si>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</si>
  <si>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</si>
  <si>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</si>
  <si>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</si>
  <si>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</si>
  <si>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</si>
  <si>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</si>
  <si>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</si>
  <si>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</si>
  <si>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</si>
  <si>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</si>
  <si>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</si>
  <si>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</si>
  <si>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</si>
  <si>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</si>
  <si>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</si>
  <si>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</si>
  <si>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</si>
  <si>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</si>
  <si>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</si>
  <si>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</si>
  <si>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</si>
  <si>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</si>
  <si>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</si>
  <si>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</si>
  <si>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</si>
  <si>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</si>
  <si>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</si>
  <si>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</si>
  <si>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</si>
  <si>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</si>
  <si>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</si>
  <si>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</si>
  <si>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</si>
  <si>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</si>
  <si>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</si>
  <si>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</si>
  <si>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</si>
  <si>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</si>
  <si>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</si>
  <si>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</si>
  <si>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</si>
  <si>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</si>
  <si>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</si>
  <si>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</si>
  <si>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</si>
  <si>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</si>
  <si>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</si>
  <si>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</si>
  <si>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</si>
  <si>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</si>
  <si>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</si>
  <si>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</si>
  <si>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</si>
  <si>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</si>
  <si>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</si>
  <si>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</si>
  <si>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</si>
  <si>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</si>
  <si>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</si>
  <si>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</si>
  <si>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</si>
  <si>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</si>
  <si>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</si>
  <si>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</si>
  <si>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</si>
  <si>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</si>
  <si>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</si>
  <si>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</si>
  <si>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</si>
  <si>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</si>
  <si>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</si>
  <si>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</si>
  <si>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</si>
  <si>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</si>
  <si>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</si>
  <si>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</si>
  <si>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</si>
  <si>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</si>
  <si>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</si>
  <si>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</si>
  <si>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</si>
  <si>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</si>
  <si>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</si>
  <si>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</si>
  <si>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</si>
  <si>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</si>
  <si>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</si>
  <si>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</si>
  <si>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</si>
  <si>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</si>
  <si>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</si>
  <si>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</si>
  <si>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</si>
  <si>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</si>
  <si>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</si>
  <si>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</si>
  <si>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</si>
  <si>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</si>
  <si>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</si>
  <si>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</si>
  <si>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</si>
  <si>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</si>
  <si>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</si>
  <si>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</si>
  <si>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</si>
  <si>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</si>
  <si>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</si>
  <si>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</si>
  <si>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</si>
  <si>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</si>
  <si>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</si>
  <si>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</si>
  <si>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</si>
  <si>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</si>
  <si>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</si>
  <si>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</si>
  <si>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</si>
  <si>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</si>
  <si>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</si>
  <si>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</si>
  <si>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</si>
  <si>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</si>
  <si>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</si>
  <si>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</si>
  <si>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</si>
  <si>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</si>
  <si>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</si>
  <si>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</si>
  <si>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</si>
  <si>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</si>
  <si>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</si>
  <si>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</si>
  <si>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</si>
  <si>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</si>
  <si>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</si>
  <si>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</si>
  <si>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</si>
  <si>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</si>
  <si>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</si>
  <si>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</si>
  <si>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</si>
  <si>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</si>
  <si>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</si>
  <si>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</si>
  <si>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</si>
  <si>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</si>
  <si>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</si>
  <si>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</si>
  <si>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</si>
  <si>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</si>
  <si>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</si>
  <si>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</si>
  <si>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</si>
  <si>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</si>
  <si>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</si>
  <si>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</si>
  <si>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</si>
  <si>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</si>
  <si>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</si>
  <si>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</si>
  <si>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</si>
  <si>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</si>
  <si>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</si>
  <si>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</si>
  <si>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</si>
  <si>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</si>
  <si>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</si>
  <si>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</si>
  <si>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</si>
  <si>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</si>
  <si>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</si>
  <si>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</si>
  <si>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</si>
  <si>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</si>
  <si>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</si>
  <si>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</si>
  <si>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</si>
  <si>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</si>
  <si>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</si>
  <si>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</si>
  <si>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</si>
  <si>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</si>
  <si>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</si>
  <si>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</si>
  <si>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</si>
  <si>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</si>
  <si>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</si>
  <si>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</si>
  <si>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</si>
  <si>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</si>
  <si>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</si>
  <si>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</si>
  <si>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</si>
  <si>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</si>
  <si>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</si>
  <si>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</si>
  <si>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</si>
  <si>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</si>
  <si>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</si>
  <si>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</si>
  <si>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</si>
  <si>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</si>
  <si>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</si>
  <si>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</si>
  <si>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</si>
  <si>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</si>
  <si>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</si>
  <si>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</si>
  <si>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</si>
  <si>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</si>
  <si>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</si>
  <si>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</si>
  <si>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</si>
  <si>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</si>
  <si>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</si>
  <si>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</si>
  <si>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</si>
  <si>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</si>
  <si>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</si>
  <si>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</si>
  <si>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</si>
  <si>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</si>
  <si>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</si>
  <si>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</si>
  <si>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</si>
  <si>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</si>
  <si>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</si>
  <si>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</si>
  <si>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</si>
  <si>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</si>
  <si>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</si>
  <si>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</si>
  <si>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</si>
  <si>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</si>
  <si>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</si>
  <si>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</si>
  <si>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</si>
  <si>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</si>
  <si>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</si>
  <si>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</si>
  <si>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</si>
  <si>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</si>
  <si>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</si>
  <si>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</si>
  <si>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</si>
  <si>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</si>
  <si>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</si>
  <si>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</si>
  <si>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</si>
  <si>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</si>
  <si>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</si>
  <si>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</si>
  <si>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</si>
  <si>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</si>
  <si>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</si>
  <si>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</si>
  <si>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</si>
  <si>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</si>
  <si>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</si>
  <si>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</si>
  <si>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</si>
  <si>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</si>
  <si>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</si>
  <si>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</si>
  <si>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</si>
  <si>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</si>
  <si>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</si>
  <si>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</si>
  <si>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</si>
  <si>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</si>
  <si>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</si>
  <si>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</si>
  <si>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</si>
  <si>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</si>
  <si>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</si>
  <si>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</si>
  <si>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</si>
  <si>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</si>
  <si>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</si>
  <si>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</si>
  <si>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</si>
  <si>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</si>
  <si>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</si>
  <si>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</si>
  <si>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</si>
  <si>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</si>
  <si>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</si>
  <si>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</si>
  <si>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</si>
  <si>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</si>
  <si>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</si>
  <si>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</si>
  <si>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</si>
  <si>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</si>
  <si>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</si>
  <si>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</si>
  <si>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</si>
  <si>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</si>
  <si>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</si>
  <si>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</si>
  <si>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</si>
  <si>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</si>
  <si>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</si>
  <si>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</si>
  <si>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</si>
  <si>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</si>
  <si>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</si>
  <si>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</si>
  <si>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</si>
  <si>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</si>
  <si>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</si>
  <si>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</si>
  <si>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</si>
  <si>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</si>
  <si>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</si>
  <si>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</si>
  <si>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</si>
  <si>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</si>
  <si>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</si>
  <si>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</si>
  <si>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</si>
  <si>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</si>
  <si>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</si>
  <si>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</si>
  <si>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</si>
  <si>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</si>
  <si>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</si>
  <si>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</si>
  <si>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</si>
  <si>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</si>
  <si>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</si>
  <si>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</si>
  <si>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</si>
  <si>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</si>
  <si>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</si>
  <si>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</si>
  <si>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</si>
  <si>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</si>
  <si>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</si>
  <si>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</si>
  <si>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</si>
  <si>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</si>
  <si>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</si>
  <si>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</si>
  <si>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</si>
  <si>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</si>
  <si>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</si>
  <si>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</si>
  <si>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</si>
  <si>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</si>
  <si>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</si>
  <si>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</si>
  <si>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</si>
  <si>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</si>
  <si>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</si>
  <si>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</si>
  <si>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</si>
  <si>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</si>
  <si>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</si>
  <si>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</si>
  <si>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</si>
  <si>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</si>
  <si>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</si>
  <si>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</si>
  <si>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</si>
  <si>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</si>
  <si>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</si>
  <si>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</si>
  <si>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</si>
  <si>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</si>
  <si>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</si>
  <si>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</si>
  <si>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</si>
  <si>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</si>
  <si>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</si>
  <si>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</si>
  <si>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</si>
  <si>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</si>
  <si>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</si>
  <si>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</si>
  <si>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</si>
  <si>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</si>
  <si>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</si>
  <si>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</si>
  <si>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</si>
  <si>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</si>
  <si>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</si>
  <si>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</si>
  <si>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</si>
  <si>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</si>
  <si>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</si>
  <si>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</si>
  <si>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</si>
  <si>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</si>
  <si>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</si>
  <si>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</si>
  <si>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</si>
  <si>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</si>
  <si>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</si>
  <si>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</si>
  <si>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</si>
  <si>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</si>
  <si>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</si>
  <si>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</si>
  <si>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</si>
  <si>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</si>
  <si>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</si>
  <si>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</si>
  <si>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</si>
  <si>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</si>
  <si>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</si>
  <si>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</si>
  <si>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</si>
  <si>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</si>
  <si>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</si>
  <si>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</si>
  <si>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</si>
  <si>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</si>
  <si>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</si>
  <si>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</si>
  <si>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</si>
  <si>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</si>
  <si>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</si>
  <si>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</si>
  <si>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</si>
  <si>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</si>
  <si>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</si>
  <si>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</si>
  <si>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</si>
  <si>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</si>
  <si>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</si>
  <si>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</si>
  <si>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</si>
  <si>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</si>
  <si>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</si>
  <si>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</si>
  <si>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</si>
  <si>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</si>
  <si>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</si>
  <si>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</si>
  <si>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</si>
  <si>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</si>
  <si>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</si>
  <si>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</si>
  <si>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</si>
  <si>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</si>
  <si>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</si>
  <si>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</si>
  <si>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</si>
  <si>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</si>
  <si>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</si>
  <si>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</si>
  <si>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</si>
  <si>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</si>
  <si>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</si>
  <si>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</si>
  <si>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</si>
  <si>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</si>
  <si>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</si>
  <si>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</si>
  <si>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</si>
  <si>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</si>
  <si>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</si>
  <si>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</si>
  <si>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</si>
  <si>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</si>
  <si>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</si>
  <si>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</si>
  <si>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</si>
  <si>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</si>
  <si>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</si>
  <si>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</si>
  <si>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</si>
  <si>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</si>
  <si>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</si>
  <si>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</si>
  <si>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</si>
  <si>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</si>
  <si>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</si>
  <si>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</si>
  <si>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</si>
  <si>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</si>
  <si>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</si>
  <si>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</si>
  <si>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</si>
  <si>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</si>
  <si>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</si>
  <si>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</si>
  <si>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</si>
  <si>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</si>
  <si>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</si>
  <si>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</si>
  <si>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</si>
  <si>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</si>
  <si>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</si>
  <si>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</si>
  <si>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</si>
  <si>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</si>
  <si>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</si>
  <si>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</si>
  <si>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</si>
  <si>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</si>
  <si>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</si>
  <si>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</si>
  <si>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</si>
  <si>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</si>
  <si>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</si>
  <si>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</si>
  <si>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</si>
  <si>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</si>
  <si>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</si>
  <si>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</si>
  <si>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</si>
  <si>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</si>
  <si>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</si>
  <si>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</si>
  <si>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</si>
  <si>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</si>
  <si>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</si>
  <si>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</si>
  <si>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</si>
  <si>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</si>
  <si>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</si>
  <si>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</si>
  <si>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</si>
  <si>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</si>
  <si>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</si>
  <si>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</si>
  <si>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</si>
  <si>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</si>
  <si>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</si>
  <si>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</si>
  <si>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</si>
  <si>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</si>
  <si>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</si>
  <si>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</si>
  <si>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</si>
  <si>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</si>
  <si>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</si>
  <si>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</si>
  <si>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</si>
  <si>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</si>
  <si>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</si>
  <si>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</si>
  <si>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</si>
  <si>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</si>
  <si>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</si>
  <si>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</si>
  <si>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</si>
  <si>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</si>
  <si>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</si>
  <si>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</si>
  <si>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</si>
  <si>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</si>
  <si>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</si>
  <si>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</si>
  <si>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</si>
  <si>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</si>
  <si>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</si>
  <si>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</si>
  <si>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</si>
  <si>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</si>
  <si>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</si>
  <si>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</si>
  <si>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</si>
  <si>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</si>
  <si>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</si>
  <si>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</si>
  <si>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</si>
  <si>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</si>
  <si>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</si>
  <si>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</si>
  <si>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</si>
  <si>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</si>
  <si>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</si>
  <si>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</si>
  <si>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</si>
  <si>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</si>
  <si>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</si>
  <si>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</si>
  <si>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</si>
  <si>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</si>
  <si>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</si>
  <si>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</si>
  <si>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</si>
  <si>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</si>
  <si>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</si>
  <si>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</si>
  <si>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</si>
  <si>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</si>
  <si>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</si>
  <si>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</si>
  <si>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</si>
  <si>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</si>
  <si>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</si>
  <si>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</si>
  <si>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</si>
  <si>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</si>
  <si>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</si>
  <si>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</si>
  <si>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</si>
  <si>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</si>
  <si>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</si>
  <si>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</si>
  <si>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</si>
  <si>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</si>
  <si>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</si>
  <si>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</si>
  <si>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</si>
  <si>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</si>
  <si>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</si>
  <si>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</si>
  <si>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</si>
  <si>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</si>
  <si>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</si>
  <si>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</si>
  <si>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</si>
  <si>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</si>
  <si>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</si>
  <si>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</si>
  <si>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</si>
  <si>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</si>
  <si>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</si>
  <si>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</si>
  <si>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</si>
  <si>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</si>
  <si>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</si>
  <si>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</si>
  <si>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</si>
  <si>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</si>
  <si>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</si>
  <si>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</si>
  <si>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</si>
  <si>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</si>
  <si>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</si>
  <si>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</si>
  <si>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</si>
  <si>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</si>
  <si>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</si>
  <si>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</si>
  <si>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</si>
  <si>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</si>
  <si>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</si>
  <si>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</si>
  <si>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</si>
  <si>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</si>
  <si>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</si>
  <si>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</si>
  <si>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</si>
  <si>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</si>
  <si>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</si>
  <si>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</si>
  <si>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</si>
  <si>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</si>
  <si>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</si>
  <si>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</si>
  <si>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</si>
  <si>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</si>
  <si>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</si>
  <si>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</si>
  <si>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</si>
  <si>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</si>
  <si>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</si>
  <si>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</si>
  <si>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</si>
  <si>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</si>
  <si>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</si>
  <si>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</si>
  <si>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</si>
  <si>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</si>
  <si>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</si>
  <si>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</si>
  <si>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</si>
  <si>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</si>
  <si>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</si>
  <si>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</si>
  <si>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</si>
  <si>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</si>
  <si>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</si>
  <si>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</si>
  <si>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</si>
  <si>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</si>
  <si>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</si>
  <si>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</si>
  <si>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</si>
  <si>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</si>
  <si>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</si>
  <si>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</si>
  <si>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</si>
  <si>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</si>
  <si>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</si>
  <si>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</si>
  <si>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</si>
  <si>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</si>
  <si>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</si>
  <si>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</si>
  <si>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</si>
  <si>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</si>
  <si>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</si>
  <si>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</si>
  <si>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</si>
  <si>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</si>
  <si>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</si>
  <si>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</si>
  <si>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</si>
  <si>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</si>
  <si>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</si>
  <si>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</si>
  <si>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</si>
  <si>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</si>
  <si>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</si>
  <si>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</si>
  <si>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</si>
  <si>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</si>
  <si>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</si>
  <si>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</si>
  <si>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</si>
  <si>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</si>
  <si>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</si>
  <si>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</si>
  <si>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</si>
  <si>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</si>
  <si>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</si>
  <si>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</si>
  <si>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</si>
  <si>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</si>
  <si>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</si>
  <si>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</si>
  <si>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</si>
  <si>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</si>
  <si>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</si>
  <si>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</si>
  <si>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</si>
  <si>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</si>
  <si>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</si>
  <si>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</si>
  <si>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</si>
  <si>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</si>
  <si>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</si>
  <si>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</si>
  <si>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</si>
  <si>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</si>
  <si>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</si>
  <si>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</si>
  <si>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</si>
  <si>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</si>
  <si>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</si>
  <si>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</si>
  <si>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</si>
  <si>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</si>
  <si>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</si>
  <si>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</si>
  <si>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</si>
  <si>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</si>
  <si>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</si>
  <si>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</si>
  <si>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</si>
  <si>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</si>
  <si>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</si>
  <si>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</si>
  <si>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</si>
  <si>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</si>
  <si>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</si>
  <si>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</si>
  <si>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</si>
  <si>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</si>
  <si>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</si>
  <si>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</si>
  <si>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</si>
  <si>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</si>
  <si>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</si>
  <si>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</si>
  <si>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</si>
  <si>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</si>
  <si>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</si>
  <si>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</si>
  <si>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</si>
  <si>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</si>
  <si>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</si>
  <si>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</si>
  <si>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</si>
  <si>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</si>
  <si>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</si>
  <si>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</si>
  <si>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</si>
  <si>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</si>
  <si>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</si>
  <si>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</si>
  <si>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</si>
  <si>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</si>
  <si>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</si>
  <si>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</si>
  <si>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</si>
  <si>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</si>
  <si>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</si>
  <si>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</si>
  <si>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</si>
  <si>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</si>
  <si>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</si>
  <si>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</si>
  <si>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</si>
  <si>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</si>
  <si>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</si>
  <si>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</si>
  <si>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</si>
  <si>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</si>
  <si>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</si>
  <si>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</si>
  <si>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</si>
  <si>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</si>
  <si>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</si>
  <si>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</si>
  <si>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</si>
  <si>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</si>
  <si>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</si>
  <si>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</si>
  <si>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</si>
  <si>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</si>
  <si>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</si>
  <si>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</si>
  <si>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</si>
  <si>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</si>
  <si>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</si>
  <si>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</si>
  <si>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</si>
  <si>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</si>
  <si>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</si>
  <si>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</si>
  <si>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</si>
  <si>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</si>
  <si>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</si>
  <si>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</si>
  <si>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</si>
  <si>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</si>
  <si>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</si>
  <si>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</si>
  <si>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</si>
  <si>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</si>
  <si>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</si>
  <si>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</si>
  <si>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</si>
  <si>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</si>
  <si>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</si>
  <si>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</si>
  <si>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</si>
  <si>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</si>
  <si>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</si>
  <si>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</si>
  <si>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</si>
  <si>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</si>
  <si>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</si>
  <si>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</si>
  <si>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</si>
  <si>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</si>
  <si>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</si>
  <si>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</si>
  <si>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</si>
  <si>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</si>
  <si>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</si>
  <si>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</si>
  <si>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</si>
  <si>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</si>
  <si>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</si>
  <si>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</si>
  <si>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</si>
  <si>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</si>
  <si>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</si>
  <si>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</si>
  <si>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</si>
  <si>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</si>
  <si>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</si>
  <si>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</si>
  <si>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</si>
  <si>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</si>
  <si>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</si>
  <si>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</si>
  <si>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</si>
  <si>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</si>
  <si>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</si>
  <si>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</si>
  <si>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</si>
  <si>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</si>
  <si>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</si>
  <si>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</si>
  <si>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</si>
  <si>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</si>
  <si>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</si>
  <si>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</si>
  <si>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</si>
  <si>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</si>
  <si>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</si>
  <si>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</si>
  <si>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</si>
  <si>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</si>
  <si>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</si>
  <si>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</si>
  <si>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</si>
  <si>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</si>
  <si>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</si>
  <si>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</si>
  <si>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</si>
  <si>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</si>
  <si>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</si>
  <si>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</si>
  <si>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</si>
  <si>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</si>
  <si>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</si>
  <si>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</si>
  <si>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</si>
  <si>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</si>
  <si>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</si>
  <si>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</si>
  <si>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</si>
  <si>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</si>
  <si>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</si>
  <si>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</si>
  <si>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</si>
  <si>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</si>
  <si>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</si>
  <si>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</si>
  <si>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</si>
  <si>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</si>
  <si>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</si>
  <si>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</si>
  <si>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</si>
  <si>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</si>
  <si>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</si>
  <si>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</si>
  <si>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</si>
  <si>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</si>
  <si>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</si>
  <si>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</si>
  <si>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</si>
  <si>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</si>
  <si>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</si>
  <si>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</si>
  <si>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</si>
  <si>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</si>
  <si>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</si>
  <si>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</si>
  <si>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</si>
  <si>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</si>
  <si>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</si>
  <si>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</si>
  <si>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</si>
  <si>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</si>
  <si>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</si>
  <si>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</si>
  <si>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</si>
  <si>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</si>
  <si>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</si>
  <si>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</si>
  <si>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</si>
  <si>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</si>
  <si>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</si>
  <si>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</si>
  <si>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</si>
  <si>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</si>
  <si>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</si>
  <si>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</si>
  <si>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</si>
  <si>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</si>
  <si>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</si>
  <si>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</si>
  <si>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</si>
  <si>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</si>
  <si>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</si>
  <si>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</si>
  <si>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</si>
  <si>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</si>
  <si>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</si>
  <si>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</si>
  <si>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</si>
  <si>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</si>
  <si>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</si>
  <si>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</si>
  <si>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</si>
  <si>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</si>
  <si>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</si>
  <si>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</si>
  <si>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</si>
  <si>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</si>
  <si>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</si>
  <si>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</si>
  <si>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</si>
  <si>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</si>
  <si>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</si>
  <si>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</si>
  <si>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</si>
  <si>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</si>
  <si>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</si>
  <si>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</si>
  <si>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</si>
  <si>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</si>
  <si>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</si>
  <si>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</si>
  <si>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</si>
  <si>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</si>
  <si>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</si>
  <si>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</si>
  <si>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</si>
  <si>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</si>
  <si>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</si>
  <si>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</si>
  <si>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</si>
  <si>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</si>
  <si>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</si>
  <si>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</si>
  <si>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</si>
  <si>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</si>
  <si>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</si>
  <si>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</si>
  <si>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</si>
  <si>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</si>
  <si>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</si>
  <si>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</si>
  <si>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</si>
  <si>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</si>
  <si>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</si>
  <si>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</si>
  <si>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</si>
  <si>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</si>
  <si>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</si>
  <si>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</si>
  <si>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</si>
  <si>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</si>
  <si>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</si>
  <si>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</si>
  <si>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</si>
  <si>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</si>
  <si>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</si>
  <si>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</si>
  <si>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</si>
  <si>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</si>
  <si>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</si>
  <si>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</si>
  <si>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</si>
  <si>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</si>
  <si>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</si>
  <si>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</si>
  <si>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</si>
  <si>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</si>
  <si>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</si>
  <si>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</si>
  <si>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</si>
  <si>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</si>
  <si>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</si>
  <si>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</si>
  <si>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</si>
  <si>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</si>
  <si>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</si>
  <si>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</si>
  <si>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</si>
  <si>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</si>
  <si>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</si>
  <si>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</si>
  <si>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</si>
  <si>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</si>
  <si>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</si>
  <si>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</si>
  <si>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</si>
  <si>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</si>
  <si>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</si>
  <si>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</si>
  <si>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</si>
  <si>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</si>
  <si>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</si>
  <si>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</si>
  <si>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</si>
  <si>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</si>
  <si>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</si>
  <si>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</si>
  <si>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</si>
  <si>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</si>
  <si>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</si>
  <si>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</si>
  <si>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</si>
  <si>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</si>
  <si>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</si>
  <si>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</si>
  <si>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</si>
  <si>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</si>
  <si>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</si>
  <si>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</si>
  <si>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</si>
  <si>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</si>
  <si>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</si>
  <si>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</si>
  <si>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</si>
  <si>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</si>
  <si>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</si>
  <si>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</si>
  <si>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</si>
  <si>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</si>
  <si>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</si>
  <si>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</si>
  <si>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</si>
  <si>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</si>
  <si>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</si>
  <si>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</si>
  <si>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</si>
  <si>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</si>
  <si>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</si>
  <si>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</si>
  <si>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</si>
  <si>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</si>
  <si>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</si>
  <si>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</si>
  <si>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</si>
  <si>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</si>
  <si>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</si>
  <si>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</si>
  <si>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</si>
  <si>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</si>
  <si>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</si>
  <si>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</si>
  <si>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</si>
  <si>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</si>
  <si>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</si>
  <si>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</si>
  <si>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</si>
  <si>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</si>
  <si>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</si>
  <si>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</si>
  <si>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</si>
  <si>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</si>
  <si>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</si>
  <si>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</si>
  <si>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</si>
  <si>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</si>
  <si>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</si>
  <si>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</si>
  <si>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</si>
  <si>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</si>
  <si>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</si>
  <si>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</si>
  <si>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</si>
  <si>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</si>
  <si>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</si>
  <si>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</si>
  <si>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</si>
  <si>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</si>
  <si>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</si>
  <si>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</si>
  <si>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</si>
  <si>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</si>
  <si>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</si>
  <si>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</si>
  <si>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</si>
  <si>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</si>
  <si>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</si>
  <si>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</si>
  <si>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</si>
  <si>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</si>
  <si>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</si>
  <si>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</si>
  <si>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</si>
  <si>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</si>
  <si>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</si>
  <si>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</si>
  <si>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</si>
  <si>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</si>
  <si>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</si>
  <si>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</si>
  <si>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</si>
  <si>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</si>
  <si>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</si>
  <si>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</si>
  <si>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</si>
  <si>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</si>
  <si>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</si>
  <si>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</si>
  <si>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</si>
  <si>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</si>
  <si>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</si>
  <si>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</si>
  <si>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</si>
  <si>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</si>
  <si>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</si>
  <si>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</si>
  <si>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</si>
  <si>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</si>
  <si>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</si>
  <si>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</si>
  <si>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</si>
  <si>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</si>
  <si>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</si>
  <si>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</si>
  <si>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</si>
  <si>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</si>
  <si>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</si>
  <si>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</si>
  <si>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</si>
  <si>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</si>
  <si>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</si>
  <si>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</si>
  <si>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</si>
  <si>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</si>
  <si>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</si>
  <si>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</si>
  <si>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</si>
  <si>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</si>
  <si>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</si>
  <si>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</si>
  <si>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</si>
  <si>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</si>
  <si>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</si>
  <si>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</si>
  <si>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</si>
  <si>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</si>
  <si>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</si>
  <si>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</si>
  <si>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</si>
  <si>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</si>
  <si>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</si>
  <si>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</si>
  <si>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</si>
  <si>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</si>
  <si>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</si>
  <si>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</si>
  <si>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</si>
  <si>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</si>
  <si>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</si>
  <si>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</si>
  <si>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</si>
  <si>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</si>
  <si>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</si>
  <si>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</si>
  <si>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</si>
  <si>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</si>
  <si>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</si>
  <si>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</si>
  <si>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</si>
  <si>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</si>
  <si>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</si>
  <si>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</si>
  <si>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</si>
  <si>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</si>
  <si>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</si>
  <si>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</si>
  <si>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</si>
  <si>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</si>
  <si>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</si>
  <si>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</si>
  <si>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</si>
  <si>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</si>
  <si>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</si>
  <si>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</si>
  <si>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</si>
  <si>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</si>
  <si>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</si>
  <si>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</si>
  <si>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</si>
  <si>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</si>
  <si>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</si>
  <si>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</si>
  <si>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</si>
  <si>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</si>
  <si>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</si>
  <si>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</si>
  <si>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</si>
  <si>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</si>
  <si>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</si>
  <si>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</si>
  <si>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</si>
  <si>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</si>
  <si>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</si>
  <si>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</si>
  <si>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</si>
  <si>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</si>
  <si>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</si>
  <si>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</si>
  <si>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</si>
  <si>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</si>
  <si>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</si>
  <si>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</si>
  <si>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</si>
  <si>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</si>
  <si>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</si>
  <si>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</si>
  <si>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</si>
  <si>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</si>
  <si>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</si>
  <si>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</si>
  <si>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</si>
  <si>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</si>
  <si>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</si>
  <si>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</si>
  <si>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</si>
  <si>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</si>
  <si>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</si>
  <si>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</si>
  <si>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</si>
  <si>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</si>
  <si>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</si>
  <si>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</si>
  <si>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</si>
  <si>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</si>
  <si>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</si>
  <si>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</si>
  <si>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</si>
  <si>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</si>
  <si>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</si>
  <si>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</si>
  <si>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</si>
  <si>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</si>
  <si>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</si>
  <si>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</si>
  <si>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</si>
  <si>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</si>
  <si>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</si>
  <si>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</si>
  <si>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</si>
  <si>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</si>
  <si>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</si>
  <si>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</si>
  <si>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</si>
  <si>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</si>
  <si>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</si>
  <si>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</si>
  <si>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</si>
  <si>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</si>
  <si>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</si>
  <si>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</si>
  <si>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</si>
  <si>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</si>
  <si>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</si>
  <si>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</si>
  <si>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</si>
  <si>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</si>
  <si>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</si>
  <si>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</si>
  <si>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</si>
  <si>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</si>
  <si>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</si>
  <si>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</si>
  <si>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</si>
  <si>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</si>
  <si>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</si>
  <si>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</si>
  <si>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</si>
  <si>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</si>
  <si>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</si>
  <si>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</si>
  <si>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</si>
  <si>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</si>
  <si>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</si>
  <si>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</si>
  <si>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</si>
  <si>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</si>
  <si>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</si>
  <si>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</si>
  <si>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</si>
  <si>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</si>
  <si>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</si>
  <si>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</si>
  <si>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</si>
  <si>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</si>
  <si>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</si>
  <si>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</si>
  <si>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</si>
  <si>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</si>
  <si>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</si>
  <si>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</si>
  <si>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</si>
  <si>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</si>
  <si>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</si>
  <si>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</si>
  <si>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</si>
  <si>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</si>
  <si>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</si>
  <si>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</si>
  <si>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</si>
  <si>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</si>
  <si>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</si>
  <si>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</si>
  <si>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</si>
  <si>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</si>
  <si>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</si>
  <si>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</si>
  <si>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</si>
  <si>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</si>
  <si>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</si>
  <si>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</si>
  <si>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</si>
  <si>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</si>
  <si>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</si>
  <si>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</si>
  <si>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</si>
  <si>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</si>
  <si>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</si>
  <si>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</si>
  <si>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</si>
  <si>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</si>
  <si>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</si>
  <si>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</si>
  <si>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</si>
  <si>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</si>
  <si>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</si>
  <si>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</si>
  <si>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</si>
  <si>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</si>
  <si>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</si>
  <si>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</si>
  <si>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</si>
  <si>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</si>
  <si>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</si>
  <si>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</si>
  <si>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</si>
  <si>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</si>
  <si>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</si>
  <si>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</si>
  <si>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</si>
  <si>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</si>
  <si>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</si>
  <si>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</si>
  <si>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</si>
  <si>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</si>
  <si>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</si>
  <si>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</si>
  <si>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</si>
  <si>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</si>
  <si>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</si>
  <si>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</si>
  <si>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</si>
  <si>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</si>
  <si>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</si>
  <si>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</si>
  <si>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</si>
  <si>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</si>
  <si>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</si>
  <si>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</si>
  <si>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</si>
  <si>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</si>
  <si>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</si>
  <si>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</si>
  <si>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</si>
  <si>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</si>
  <si>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</si>
  <si>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</si>
  <si>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</si>
  <si>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</si>
  <si>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</si>
  <si>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</si>
  <si>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</si>
  <si>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</si>
  <si>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</si>
  <si>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</si>
  <si>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</si>
  <si>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</si>
  <si>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</si>
  <si>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</si>
  <si>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</si>
  <si>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</si>
  <si>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</si>
  <si>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</si>
  <si>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</si>
  <si>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</si>
  <si>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</si>
  <si>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</si>
  <si>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</si>
  <si>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</si>
  <si>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</si>
  <si>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</si>
  <si>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</si>
  <si>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</si>
  <si>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</si>
  <si>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</si>
  <si>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</si>
  <si>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</si>
  <si>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</si>
  <si>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</si>
  <si>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</si>
  <si>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</si>
  <si>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</si>
  <si>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</si>
  <si>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</si>
  <si>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</si>
  <si>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</si>
  <si>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</si>
  <si>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</si>
  <si>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</si>
  <si>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</si>
  <si>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</si>
  <si>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</si>
  <si>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</si>
  <si>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</si>
  <si>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</si>
  <si>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</si>
  <si>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</si>
  <si>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</si>
  <si>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</si>
  <si>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</si>
  <si>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</si>
  <si>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</si>
  <si>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</si>
  <si>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</si>
  <si>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</si>
  <si>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</si>
  <si>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</si>
  <si>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</si>
  <si>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</si>
  <si>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</si>
  <si>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</si>
  <si>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</si>
  <si>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</si>
  <si>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</si>
  <si>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</si>
  <si>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</si>
  <si>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</si>
  <si>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</si>
  <si>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</si>
  <si>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</si>
  <si>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</si>
  <si>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</si>
  <si>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</si>
  <si>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</si>
  <si>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</si>
  <si>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</si>
  <si>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</si>
  <si>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</si>
  <si>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</si>
  <si>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</si>
  <si>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</si>
  <si>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</si>
  <si>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</si>
  <si>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</si>
  <si>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</si>
  <si>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</si>
  <si>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</si>
  <si>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</si>
  <si>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</si>
  <si>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</si>
  <si>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</si>
  <si>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</si>
  <si>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</si>
  <si>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</si>
  <si>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</si>
  <si>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</si>
  <si>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</si>
  <si>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</si>
  <si>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</si>
  <si>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</si>
  <si>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</si>
  <si>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</si>
  <si>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</si>
  <si>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</si>
  <si>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</si>
  <si>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</si>
  <si>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</si>
  <si>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</si>
  <si>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</si>
  <si>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</si>
  <si>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</si>
  <si>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</si>
  <si>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</si>
  <si>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</si>
  <si>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</si>
  <si>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</si>
  <si>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</si>
  <si>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</si>
  <si>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</si>
  <si>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</si>
  <si>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</si>
  <si>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</si>
  <si>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</si>
  <si>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</si>
  <si>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</si>
  <si>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</si>
  <si>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</si>
  <si>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</si>
  <si>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</si>
  <si>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</si>
  <si>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</si>
  <si>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</si>
  <si>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</si>
  <si>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</si>
  <si>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</si>
  <si>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</si>
  <si>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</si>
  <si>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</si>
  <si>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</si>
  <si>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</si>
  <si>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</si>
  <si>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</si>
  <si>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</si>
  <si>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</si>
  <si>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</si>
  <si>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</si>
  <si>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</si>
  <si>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</si>
  <si>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</si>
  <si>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</si>
  <si>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</si>
  <si>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</si>
  <si>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</si>
  <si>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</si>
  <si>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</si>
  <si>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</si>
  <si>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</si>
  <si>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</si>
  <si>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</si>
  <si>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</si>
  <si>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</si>
  <si>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</si>
  <si>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</si>
  <si>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</si>
  <si>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</si>
  <si>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</si>
  <si>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</si>
  <si>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</si>
  <si>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</si>
  <si>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</si>
  <si>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</si>
  <si>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</si>
  <si>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</si>
  <si>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</si>
  <si>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</si>
  <si>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</si>
  <si>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</si>
  <si>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</si>
  <si>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</si>
  <si>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</si>
  <si>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</si>
  <si>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</si>
  <si>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</si>
  <si>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</si>
  <si>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</si>
  <si>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</si>
  <si>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</si>
  <si>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</si>
  <si>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</si>
  <si>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</si>
  <si>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</si>
  <si>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</si>
  <si>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</si>
  <si>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</si>
  <si>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</si>
  <si>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</si>
  <si>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</si>
  <si>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</si>
  <si>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</si>
  <si>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</si>
  <si>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</si>
  <si>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</si>
  <si>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</si>
  <si>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</si>
  <si>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</si>
  <si>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</si>
  <si>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</si>
  <si>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</si>
  <si>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</si>
  <si>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</si>
  <si>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</si>
  <si>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</si>
  <si>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</si>
  <si>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</si>
  <si>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</si>
  <si>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</si>
  <si>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</si>
  <si>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</si>
  <si>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</si>
  <si>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</si>
  <si>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</si>
  <si>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</si>
  <si>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</si>
  <si>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</si>
  <si>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</si>
  <si>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</si>
  <si>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</si>
  <si>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</si>
  <si>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</si>
  <si>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</si>
  <si>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</si>
  <si>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</si>
  <si>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</si>
  <si>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</si>
  <si>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</si>
  <si>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</si>
  <si>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</si>
  <si>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</si>
  <si>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</si>
  <si>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</si>
  <si>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</si>
  <si>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</si>
  <si>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</si>
  <si>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</si>
  <si>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</si>
  <si>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</si>
  <si>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</si>
  <si>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</si>
  <si>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</si>
  <si>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</si>
  <si>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</si>
  <si>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</si>
  <si>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</si>
  <si>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</si>
  <si>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</si>
  <si>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</si>
  <si>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</si>
  <si>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</si>
  <si>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</si>
  <si>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</si>
  <si>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</si>
  <si>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</si>
  <si>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</si>
  <si>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</si>
  <si>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</si>
  <si>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</si>
  <si>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</si>
  <si>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</si>
  <si>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</si>
  <si>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</si>
  <si>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</si>
  <si>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</si>
  <si>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</si>
  <si>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</si>
  <si>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</si>
  <si>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</si>
  <si>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</si>
  <si>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</si>
  <si>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</si>
  <si>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</si>
  <si>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</si>
  <si>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</si>
  <si>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</si>
  <si>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</si>
  <si>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</si>
  <si>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</si>
  <si>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</si>
  <si>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</si>
  <si>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</si>
  <si>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</si>
  <si>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</si>
  <si>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</si>
  <si>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</si>
  <si>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</si>
  <si>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</si>
  <si>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</si>
  <si>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</si>
  <si>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</si>
  <si>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</si>
  <si>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</si>
  <si>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</si>
  <si>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</si>
  <si>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</si>
  <si>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</si>
  <si>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</si>
  <si>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</si>
  <si>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</si>
  <si>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</si>
  <si>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</si>
  <si>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</si>
  <si>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</si>
  <si>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</si>
  <si>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</si>
  <si>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</si>
  <si>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</si>
  <si>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</si>
  <si>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</si>
  <si>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</si>
  <si>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</si>
  <si>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</si>
  <si>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</si>
  <si>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</si>
  <si>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</si>
  <si>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</si>
  <si>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</si>
  <si>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</si>
  <si>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</si>
  <si>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</si>
  <si>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</si>
  <si>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</si>
  <si>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</si>
  <si>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</si>
  <si>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</si>
  <si>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</si>
  <si>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</si>
  <si>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</si>
  <si>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</si>
  <si>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</si>
  <si>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</si>
  <si>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</si>
  <si>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</si>
  <si>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</si>
  <si>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</si>
  <si>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</si>
  <si>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</si>
  <si>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</si>
  <si>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</si>
  <si>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</si>
  <si>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</si>
  <si>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</si>
  <si>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</si>
  <si>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</si>
  <si>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</si>
  <si>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</si>
  <si>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</si>
  <si>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</si>
  <si>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</si>
  <si>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</si>
  <si>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</si>
  <si>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</si>
  <si>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</si>
  <si>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</si>
  <si>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</si>
  <si>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</si>
  <si>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</si>
  <si>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</si>
  <si>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</si>
  <si>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</si>
  <si>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</si>
  <si>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</si>
  <si>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</si>
  <si>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</si>
  <si>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</si>
  <si>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</si>
  <si>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</si>
  <si>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</si>
  <si>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</si>
  <si>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</si>
  <si>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</si>
  <si>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</si>
  <si>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</si>
  <si>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</si>
  <si>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</si>
  <si>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</si>
  <si>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</si>
  <si>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</si>
  <si>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</si>
  <si>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</si>
  <si>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</si>
  <si>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</si>
  <si>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</si>
  <si>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</si>
  <si>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</si>
  <si>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</si>
  <si>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</si>
  <si>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</si>
  <si>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</si>
  <si>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</si>
  <si>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</si>
  <si>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</si>
  <si>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</si>
  <si>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</si>
  <si>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</si>
  <si>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</si>
  <si>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</si>
  <si>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</si>
  <si>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</si>
  <si>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</si>
  <si>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</si>
  <si>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</si>
  <si>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</si>
  <si>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</si>
  <si>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</si>
  <si>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</si>
  <si>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</si>
  <si>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</si>
  <si>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</si>
  <si>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</si>
  <si>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</si>
  <si>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</si>
  <si>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</si>
  <si>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</si>
  <si>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</si>
  <si>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</si>
  <si>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</si>
  <si>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</si>
  <si>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</si>
  <si>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</si>
  <si>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</si>
  <si>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</si>
  <si>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</si>
  <si>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</si>
  <si>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</si>
  <si>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</si>
  <si>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</si>
  <si>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</si>
  <si>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</si>
  <si>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</si>
  <si>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</si>
  <si>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</si>
  <si>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</si>
  <si>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</si>
  <si>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</si>
  <si>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</si>
  <si>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</si>
  <si>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</si>
  <si>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</si>
  <si>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</si>
  <si>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</si>
  <si>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</si>
  <si>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</si>
  <si>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</si>
  <si>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</si>
  <si>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</si>
  <si>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</si>
  <si>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</si>
  <si>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</si>
  <si>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</si>
  <si>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</si>
  <si>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</si>
  <si>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</si>
  <si>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</si>
  <si>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</si>
  <si>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</si>
  <si>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</si>
  <si>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</si>
  <si>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</si>
  <si>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</si>
  <si>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</si>
  <si>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</si>
  <si>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</si>
  <si>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</si>
  <si>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</si>
  <si>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</si>
  <si>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</si>
  <si>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</si>
  <si>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</si>
  <si>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</si>
  <si>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</si>
  <si>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</si>
  <si>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</si>
  <si>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</si>
  <si>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</si>
  <si>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</si>
  <si>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</si>
  <si>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</si>
  <si>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</si>
  <si>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</si>
  <si>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</si>
  <si>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</si>
  <si>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</si>
  <si>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</si>
  <si>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</si>
  <si>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</si>
  <si>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</si>
  <si>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</si>
  <si>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</si>
  <si>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</si>
  <si>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</si>
  <si>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</si>
  <si>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</si>
  <si>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</si>
  <si>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</si>
  <si>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</si>
  <si>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</si>
  <si>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</si>
  <si>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</si>
  <si>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</si>
  <si>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</si>
  <si>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</si>
  <si>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</si>
  <si>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</si>
  <si>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</si>
  <si>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</si>
  <si>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</si>
  <si>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</si>
  <si>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</si>
  <si>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</si>
  <si>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</si>
  <si>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</si>
  <si>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</si>
  <si>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</si>
  <si>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</si>
  <si>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</si>
  <si>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</si>
  <si>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</si>
  <si>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</si>
  <si>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</si>
  <si>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</si>
  <si>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</si>
  <si>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</si>
  <si>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</si>
  <si>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</si>
  <si>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</si>
  <si>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</si>
  <si>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</si>
  <si>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</si>
  <si>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</si>
  <si>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</si>
  <si>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</si>
  <si>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</si>
  <si>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</si>
  <si>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</si>
  <si>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</si>
  <si>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</si>
  <si>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</si>
  <si>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</si>
  <si>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</si>
  <si>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</si>
  <si>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</si>
  <si>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</si>
  <si>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</si>
  <si>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</si>
  <si>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</si>
  <si>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</si>
  <si>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</si>
  <si>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</si>
  <si>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</si>
  <si>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</si>
  <si>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</si>
  <si>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</si>
  <si>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</si>
  <si>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</si>
  <si>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</si>
  <si>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</si>
  <si>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</si>
  <si>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</si>
  <si>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</si>
  <si>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</si>
  <si>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</si>
  <si>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</si>
  <si>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</si>
  <si>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</si>
  <si>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</si>
  <si>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</si>
  <si>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</si>
  <si>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</si>
  <si>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</si>
  <si>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</si>
  <si>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</si>
  <si>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</si>
  <si>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</si>
  <si>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</si>
  <si>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</si>
  <si>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</si>
  <si>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</si>
  <si>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</si>
  <si>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</si>
  <si>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</si>
  <si>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</si>
  <si>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</si>
  <si>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</si>
  <si>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</si>
  <si>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</si>
  <si>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</si>
  <si>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</si>
  <si>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</si>
  <si>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</si>
  <si>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</si>
  <si>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</si>
  <si>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</si>
  <si>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</si>
  <si>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</si>
  <si>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</si>
  <si>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</si>
  <si>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</si>
  <si>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</si>
  <si>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</si>
  <si>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</si>
  <si>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</si>
  <si>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</si>
  <si>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</si>
  <si>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</si>
  <si>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</si>
  <si>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</si>
  <si>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</si>
  <si>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</si>
  <si>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</si>
  <si>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</si>
  <si>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</si>
  <si>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</si>
  <si>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</si>
  <si>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</si>
  <si>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</si>
  <si>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</si>
  <si>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</si>
  <si>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</si>
  <si>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</si>
  <si>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</si>
  <si>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</si>
  <si>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</si>
  <si>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</si>
  <si>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</si>
  <si>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</si>
  <si>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</si>
  <si>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</si>
  <si>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</si>
  <si>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</si>
  <si>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</si>
  <si>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</si>
  <si>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</si>
  <si>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</si>
  <si>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</si>
  <si>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</si>
  <si>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</si>
  <si>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</si>
  <si>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</si>
  <si>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</si>
  <si>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</si>
  <si>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</si>
  <si>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</si>
  <si>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</si>
  <si>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</si>
  <si>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</si>
  <si>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</si>
  <si>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</si>
  <si>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</si>
  <si>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</si>
  <si>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</si>
  <si>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</si>
  <si>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</si>
  <si>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</si>
  <si>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</si>
  <si>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</si>
  <si>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</si>
  <si>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</si>
  <si>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</si>
  <si>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</si>
  <si>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</si>
  <si>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</si>
  <si>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</si>
  <si>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</si>
  <si>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</si>
  <si>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</si>
  <si>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</si>
  <si>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</si>
  <si>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</si>
  <si>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</si>
  <si>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</si>
  <si>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</si>
  <si>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</si>
  <si>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</si>
  <si>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</si>
  <si>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</si>
  <si>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</si>
  <si>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</si>
  <si>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</si>
  <si>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</si>
  <si>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</si>
  <si>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</si>
  <si>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</si>
  <si>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</si>
  <si>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</si>
  <si>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</si>
  <si>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</si>
  <si>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</si>
  <si>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</si>
  <si>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</si>
  <si>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</si>
  <si>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</si>
  <si>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</si>
  <si>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</si>
  <si>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</si>
  <si>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</si>
  <si>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</si>
  <si>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</si>
  <si>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</si>
  <si>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</si>
  <si>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</si>
  <si>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</si>
  <si>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</si>
  <si>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</si>
  <si>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</si>
  <si>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</si>
  <si>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</si>
  <si>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</si>
  <si>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</si>
  <si>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</si>
  <si>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</si>
  <si>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</si>
  <si>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</si>
  <si>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</si>
  <si>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</si>
  <si>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</si>
  <si>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</si>
  <si>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</si>
  <si>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</si>
  <si>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</si>
  <si>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</si>
  <si>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</si>
  <si>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</si>
  <si>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</si>
  <si>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</si>
  <si>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</si>
  <si>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</si>
  <si>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</si>
  <si>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</si>
  <si>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</si>
  <si>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</si>
  <si>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</si>
  <si>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</si>
  <si>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</si>
  <si>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</si>
  <si>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</si>
  <si>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</si>
  <si>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</si>
  <si>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</si>
  <si>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</si>
  <si>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</si>
  <si>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</si>
  <si>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</si>
  <si>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</si>
  <si>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</si>
  <si>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</si>
  <si>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</si>
  <si>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</si>
  <si>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</si>
  <si>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</si>
  <si>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</si>
  <si>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</si>
  <si>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</si>
  <si>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</si>
  <si>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</si>
  <si>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</si>
  <si>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</si>
  <si>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</si>
  <si>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</si>
  <si>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</si>
  <si>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</si>
  <si>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</si>
  <si>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</si>
  <si>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</si>
  <si>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</si>
  <si>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</si>
  <si>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</si>
  <si>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</si>
  <si>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</si>
  <si>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</si>
  <si>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</si>
  <si>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</si>
  <si>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</si>
  <si>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</si>
  <si>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</si>
  <si>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</si>
  <si>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</si>
  <si>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</si>
  <si>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</si>
  <si>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</si>
  <si>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</si>
  <si>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</si>
  <si>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</si>
  <si>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</si>
  <si>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</si>
  <si>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</si>
  <si>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</si>
  <si>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</si>
  <si>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</si>
  <si>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</si>
  <si>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</si>
  <si>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</si>
  <si>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</si>
  <si>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</si>
  <si>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</si>
  <si>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</si>
  <si>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</si>
  <si>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</si>
  <si>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</si>
  <si>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</si>
  <si>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</si>
  <si>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</si>
  <si>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</si>
  <si>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</si>
  <si>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</si>
  <si>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</si>
  <si>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</si>
  <si>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</si>
  <si>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</si>
  <si>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</si>
  <si>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</si>
  <si>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</si>
  <si>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</si>
  <si>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</si>
  <si>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</si>
  <si>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</si>
  <si>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</si>
  <si>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</si>
  <si>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</si>
  <si>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</si>
  <si>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</si>
  <si>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</si>
  <si>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</si>
  <si>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</si>
  <si>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</si>
  <si>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</si>
  <si>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</si>
  <si>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</si>
  <si>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</si>
  <si>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</si>
  <si>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</si>
  <si>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</si>
  <si>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</si>
  <si>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</si>
  <si>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</si>
  <si>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</si>
  <si>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</si>
  <si>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</si>
  <si>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</si>
  <si>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</si>
  <si>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</si>
  <si>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</si>
  <si>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</si>
  <si>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</si>
  <si>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</si>
  <si>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</si>
  <si>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</si>
  <si>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</si>
  <si>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</si>
  <si>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</si>
  <si>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</si>
  <si>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</si>
  <si>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</si>
  <si>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</si>
  <si>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</si>
  <si>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</si>
  <si>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</si>
  <si>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</si>
  <si>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</si>
  <si>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</si>
  <si>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</si>
  <si>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</si>
  <si>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</si>
  <si>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</si>
  <si>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</si>
  <si>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</si>
  <si>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</si>
  <si>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</si>
  <si>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</si>
  <si>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</si>
  <si>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</si>
  <si>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</si>
  <si>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</si>
  <si>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</si>
  <si>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</si>
  <si>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</si>
  <si>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</si>
  <si>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</si>
  <si>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</si>
  <si>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</si>
  <si>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</si>
  <si>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</si>
  <si>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</si>
  <si>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</si>
  <si>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</si>
  <si>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</si>
  <si>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</si>
  <si>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</si>
  <si>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</si>
  <si>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</si>
  <si>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</si>
  <si>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</si>
  <si>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</si>
  <si>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</si>
  <si>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</si>
  <si>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</si>
  <si>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</si>
  <si>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</si>
  <si>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</si>
  <si>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</si>
  <si>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</si>
  <si>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</si>
  <si>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</si>
  <si>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</si>
  <si>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</si>
  <si>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</si>
  <si>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</si>
  <si>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</si>
  <si>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</si>
  <si>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</si>
  <si>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</si>
  <si>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</si>
  <si>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</si>
  <si>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</si>
  <si>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</si>
  <si>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</si>
  <si>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</si>
  <si>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</si>
  <si>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</si>
  <si>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</si>
  <si>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</si>
  <si>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</si>
  <si>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</si>
  <si>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</si>
  <si>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</si>
  <si>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</si>
  <si>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</si>
  <si>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</si>
  <si>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</si>
  <si>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</si>
  <si>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</si>
  <si>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</si>
  <si>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</si>
  <si>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</si>
  <si>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</si>
  <si>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</si>
  <si>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</si>
  <si>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</si>
  <si>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</si>
  <si>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</si>
  <si>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</si>
  <si>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</si>
  <si>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</si>
  <si>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</si>
  <si>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</si>
  <si>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</si>
  <si>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</si>
  <si>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</si>
  <si>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</si>
  <si>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</si>
  <si>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</si>
  <si>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</si>
  <si>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</si>
  <si>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</si>
  <si>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</si>
  <si>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</si>
  <si>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</si>
  <si>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</si>
  <si>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</si>
  <si>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</si>
  <si>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</si>
  <si>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</si>
  <si>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</si>
  <si>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</si>
  <si>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</si>
  <si>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</si>
  <si>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</si>
  <si>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</si>
  <si>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</si>
  <si>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</si>
  <si>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</si>
  <si>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</si>
  <si>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</si>
  <si>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</si>
  <si>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</si>
  <si>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</si>
  <si>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</si>
  <si>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</si>
  <si>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</si>
  <si>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</si>
  <si>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</si>
  <si>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</si>
  <si>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</si>
  <si>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</si>
  <si>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</si>
  <si>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</si>
  <si>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</si>
  <si>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</si>
  <si>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</si>
  <si>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</si>
  <si>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</si>
  <si>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</si>
  <si>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</si>
  <si>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</si>
  <si>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</si>
  <si>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</si>
  <si>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</si>
  <si>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</si>
  <si>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</si>
  <si>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</si>
  <si>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</si>
  <si>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</si>
  <si>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</si>
  <si>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</si>
  <si>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</si>
  <si>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</si>
  <si>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</si>
  <si>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</si>
  <si>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</si>
  <si>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</si>
  <si>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</si>
  <si>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</si>
  <si>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</si>
  <si>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</si>
  <si>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</si>
  <si>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</si>
  <si>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</si>
  <si>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</si>
  <si>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</si>
  <si>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</si>
  <si>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</si>
  <si>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</si>
  <si>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</si>
  <si>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</si>
  <si>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</si>
  <si>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</si>
  <si>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</si>
  <si>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</si>
  <si>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</si>
  <si>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</si>
  <si>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</si>
  <si>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</si>
  <si>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</si>
  <si>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</si>
  <si>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</si>
  <si>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</si>
  <si>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</si>
  <si>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</si>
  <si>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</si>
  <si>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</si>
  <si>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</si>
  <si>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</si>
  <si>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</si>
  <si>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</si>
  <si>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</si>
  <si>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</si>
  <si>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</si>
  <si>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</si>
  <si>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</si>
  <si>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</si>
  <si>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</si>
  <si>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</si>
  <si>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</si>
  <si>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</si>
  <si>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</si>
  <si>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</si>
  <si>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</si>
  <si>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</si>
  <si>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</si>
  <si>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</si>
  <si>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</si>
  <si>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</si>
  <si>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</si>
  <si>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</si>
  <si>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</si>
  <si>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</si>
  <si>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</si>
  <si>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</si>
  <si>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</si>
  <si>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</si>
  <si>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</si>
  <si>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</si>
  <si>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</si>
  <si>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</si>
  <si>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</si>
  <si>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</si>
  <si>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</si>
  <si>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</si>
  <si>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</si>
  <si>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</si>
  <si>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</si>
  <si>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</si>
  <si>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</si>
  <si>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</si>
  <si>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</si>
  <si>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</si>
  <si>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</si>
  <si>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</si>
  <si>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</si>
  <si>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</si>
  <si>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</si>
  <si>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</si>
  <si>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</si>
  <si>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</si>
  <si>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</si>
  <si>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</si>
  <si>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</si>
  <si>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</si>
  <si>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</si>
  <si>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</si>
  <si>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</si>
  <si>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</si>
  <si>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</si>
  <si>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</si>
  <si>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</si>
  <si>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</si>
  <si>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</si>
  <si>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</si>
  <si>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</si>
  <si>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</si>
  <si>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</si>
  <si>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</si>
  <si>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</si>
  <si>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</si>
  <si>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</si>
  <si>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</si>
  <si>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</si>
  <si>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</si>
  <si>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</si>
  <si>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</si>
  <si>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</si>
  <si>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</si>
  <si>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</si>
  <si>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</si>
  <si>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</si>
  <si>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</si>
  <si>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</si>
  <si>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</si>
  <si>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</si>
  <si>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</si>
  <si>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</si>
  <si>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</si>
  <si>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</si>
  <si>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</si>
  <si>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</si>
  <si>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</si>
  <si>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</si>
  <si>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</si>
  <si>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</si>
  <si>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</si>
  <si>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</si>
  <si>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</si>
  <si>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</si>
  <si>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</si>
  <si>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</si>
  <si>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</si>
  <si>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</si>
  <si>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</si>
  <si>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</si>
  <si>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</si>
  <si>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</si>
  <si>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</si>
  <si>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</si>
  <si>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</si>
  <si>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</si>
  <si>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</si>
  <si>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</si>
  <si>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</si>
  <si>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</si>
  <si>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</si>
  <si>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</si>
  <si>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</si>
  <si>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</si>
  <si>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</si>
  <si>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</si>
  <si>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</si>
  <si>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</si>
  <si>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</si>
  <si>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</si>
  <si>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</si>
  <si>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</si>
  <si>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</si>
  <si>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</si>
  <si>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</si>
  <si>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</si>
  <si>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</si>
  <si>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</si>
  <si>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</si>
  <si>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</si>
  <si>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</si>
  <si>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</si>
  <si>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</si>
  <si>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</si>
  <si>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</si>
  <si>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</si>
  <si>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</si>
  <si>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</si>
  <si>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</si>
  <si>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</si>
  <si>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</si>
  <si>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</si>
  <si>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</si>
  <si>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</si>
  <si>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</si>
  <si>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</si>
  <si>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</si>
  <si>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</si>
  <si>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</si>
  <si>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</si>
  <si>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</si>
  <si>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</si>
  <si>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</si>
  <si>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</si>
  <si>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</si>
  <si>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</si>
  <si>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</si>
  <si>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</si>
  <si>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</si>
  <si>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</si>
  <si>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</si>
  <si>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</si>
  <si>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</si>
  <si>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</si>
  <si>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</si>
  <si>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</si>
  <si>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</si>
  <si>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</si>
  <si>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</si>
  <si>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</si>
  <si>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</si>
  <si>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</si>
  <si>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</si>
  <si>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</si>
  <si>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</si>
  <si>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</si>
  <si>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</si>
  <si>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</si>
  <si>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</si>
  <si>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</si>
  <si>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</si>
  <si>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</si>
  <si>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</si>
  <si>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</si>
  <si>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</si>
  <si>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</si>
  <si>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</si>
  <si>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</si>
  <si>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</si>
  <si>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</si>
  <si>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</si>
  <si>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</si>
  <si>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</si>
  <si>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</si>
  <si>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</si>
  <si>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</si>
  <si>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</si>
  <si>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</si>
  <si>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</si>
  <si>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</si>
  <si>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</si>
  <si>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</si>
  <si>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</si>
  <si>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</si>
  <si>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</si>
  <si>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</si>
  <si>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</si>
  <si>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</si>
  <si>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</si>
  <si>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</si>
  <si>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</si>
  <si>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</si>
  <si>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</si>
  <si>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</si>
  <si>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</si>
  <si>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</si>
  <si>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</si>
  <si>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</si>
  <si>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</si>
  <si>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</si>
  <si>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</si>
  <si>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</si>
  <si>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</si>
  <si>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</si>
  <si>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</si>
  <si>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</si>
  <si>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</si>
  <si>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</si>
  <si>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</si>
  <si>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</si>
  <si>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</si>
  <si>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</si>
  <si>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</si>
  <si>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</si>
  <si>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</si>
  <si>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</si>
  <si>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</si>
  <si>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</si>
  <si>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</si>
  <si>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</si>
  <si>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</si>
  <si>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</si>
  <si>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</si>
  <si>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</si>
  <si>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</si>
  <si>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</si>
  <si>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</si>
  <si>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</si>
  <si>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</si>
  <si>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</si>
  <si>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</si>
  <si>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</si>
  <si>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</si>
  <si>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</si>
  <si>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</si>
  <si>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</si>
  <si>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</si>
  <si>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</si>
  <si>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</si>
  <si>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</si>
  <si>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</si>
  <si>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</si>
  <si>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</si>
  <si>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</si>
  <si>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</si>
  <si>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</si>
  <si>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</si>
  <si>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</si>
  <si>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</si>
  <si>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</si>
  <si>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</si>
  <si>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</si>
  <si>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</si>
  <si>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</si>
  <si>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</si>
  <si>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</si>
  <si>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</si>
  <si>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</si>
  <si>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</si>
  <si>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</si>
  <si>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</si>
  <si>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</si>
  <si>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</si>
  <si>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</si>
  <si>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</si>
  <si>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</si>
  <si>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</si>
  <si>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</si>
  <si>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</si>
  <si>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</si>
  <si>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</si>
  <si>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</si>
  <si>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</si>
  <si>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</si>
  <si>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</si>
  <si>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</si>
  <si>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</si>
  <si>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</si>
  <si>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</si>
  <si>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</si>
  <si>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</si>
  <si>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</si>
  <si>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</si>
  <si>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</si>
  <si>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</si>
  <si>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</si>
  <si>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</si>
  <si>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</si>
  <si>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</si>
  <si>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</si>
  <si>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</si>
  <si>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</si>
  <si>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</si>
  <si>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</si>
  <si>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</si>
  <si>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</si>
  <si>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</si>
  <si>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</si>
  <si>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</si>
  <si>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</si>
  <si>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</si>
  <si>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</si>
  <si>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</si>
  <si>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</si>
  <si>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</si>
  <si>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</si>
  <si>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</si>
  <si>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</si>
  <si>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</si>
  <si>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</si>
  <si>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</si>
  <si>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</si>
  <si>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</si>
  <si>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</si>
  <si>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</si>
  <si>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</si>
  <si>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</si>
  <si>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</si>
  <si>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</si>
  <si>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</si>
  <si>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</si>
  <si>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</si>
  <si>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</si>
  <si>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</si>
  <si>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</si>
  <si>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</si>
  <si>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</si>
  <si>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</si>
  <si>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</si>
  <si>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</si>
  <si>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</si>
  <si>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</si>
  <si>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</si>
  <si>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</si>
  <si>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</si>
  <si>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</si>
  <si>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</si>
  <si>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</si>
  <si>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</si>
  <si>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</si>
  <si>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</si>
  <si>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</si>
  <si>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</si>
  <si>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</si>
  <si>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</si>
  <si>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</si>
  <si>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</si>
  <si>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</si>
  <si>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</si>
  <si>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</si>
  <si>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</si>
  <si>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</si>
  <si>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</si>
  <si>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</si>
  <si>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</si>
  <si>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</si>
  <si>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</si>
  <si>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</si>
  <si>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</si>
  <si>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</si>
  <si>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</si>
  <si>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</si>
  <si>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</si>
  <si>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</si>
  <si>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</si>
  <si>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</si>
  <si>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</si>
  <si>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</si>
  <si>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</si>
  <si>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</si>
  <si>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</si>
  <si>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</si>
  <si>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</si>
  <si>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</si>
  <si>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</si>
  <si>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</si>
  <si>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</si>
  <si>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</si>
  <si>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</si>
  <si>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</si>
  <si>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</si>
  <si>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</si>
  <si>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</si>
  <si>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</si>
  <si>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</si>
  <si>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</si>
  <si>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</si>
  <si>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</si>
  <si>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</si>
  <si>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</si>
  <si>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</si>
  <si>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</si>
  <si>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</si>
  <si>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</si>
  <si>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</si>
  <si>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</si>
  <si>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</si>
  <si>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</si>
  <si>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</si>
  <si>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</si>
  <si>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</si>
  <si>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</si>
  <si>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</si>
  <si>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</si>
  <si>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</si>
  <si>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</si>
  <si>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</si>
  <si>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</si>
  <si>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</si>
  <si>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</si>
  <si>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</si>
  <si>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</si>
  <si>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</si>
  <si>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</si>
  <si>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</si>
  <si>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</si>
  <si>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</si>
  <si>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</si>
  <si>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</si>
  <si>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</si>
  <si>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</si>
  <si>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</si>
  <si>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</si>
  <si>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</si>
  <si>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</si>
  <si>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</si>
  <si>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</si>
  <si>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</si>
  <si>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</si>
  <si>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</si>
  <si>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</si>
  <si>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</si>
  <si>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</si>
  <si>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</si>
  <si>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</si>
  <si>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</si>
  <si>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</si>
  <si>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</si>
  <si>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</si>
  <si>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</si>
  <si>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</si>
  <si>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</si>
  <si>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</si>
  <si>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</si>
  <si>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</si>
  <si>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</si>
  <si>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</si>
  <si>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</si>
  <si>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</si>
  <si>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</si>
  <si>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</si>
  <si>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</si>
  <si>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</si>
  <si>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</si>
  <si>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</si>
  <si>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</si>
  <si>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</si>
  <si>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</si>
  <si>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</si>
  <si>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</si>
  <si>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</si>
  <si>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</si>
  <si>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</si>
  <si>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</si>
  <si>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</si>
  <si>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</si>
  <si>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</si>
  <si>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</si>
  <si>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</si>
  <si>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</si>
  <si>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</si>
  <si>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</si>
  <si>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</si>
  <si>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</si>
  <si>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</si>
  <si>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</si>
  <si>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</si>
  <si>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</si>
  <si>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</si>
  <si>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</si>
  <si>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</si>
  <si>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</si>
  <si>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</si>
  <si>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</si>
  <si>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</si>
  <si>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</si>
  <si>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</si>
  <si>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</si>
  <si>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</si>
  <si>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</si>
  <si>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</si>
  <si>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</si>
  <si>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</si>
  <si>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</si>
  <si>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</si>
  <si>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</si>
  <si>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</si>
  <si>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</si>
  <si>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</si>
  <si>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</si>
  <si>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</si>
  <si>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</si>
  <si>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</si>
  <si>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</si>
  <si>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</si>
  <si>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</si>
  <si>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</si>
  <si>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</si>
  <si>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</si>
  <si>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</si>
  <si>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</si>
  <si>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</si>
  <si>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</si>
  <si>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</si>
  <si>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</si>
  <si>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</si>
  <si>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</si>
  <si>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</si>
  <si>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</si>
  <si>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</si>
  <si>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</si>
  <si>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</si>
  <si>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</si>
  <si>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</si>
  <si>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</si>
  <si>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</si>
  <si>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</si>
  <si>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</si>
  <si>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</si>
  <si>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</si>
  <si>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</si>
  <si>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</si>
  <si>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</si>
  <si>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</si>
  <si>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</si>
  <si>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</si>
  <si>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</si>
  <si>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</si>
  <si>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</si>
  <si>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</si>
  <si>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</si>
  <si>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</si>
  <si>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</si>
  <si>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</si>
  <si>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</si>
  <si>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</si>
  <si>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</si>
  <si>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</si>
  <si>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</si>
  <si>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</si>
  <si>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</si>
  <si>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</si>
  <si>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</si>
  <si>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</si>
  <si>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</si>
  <si>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</si>
  <si>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</si>
  <si>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</si>
  <si>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</si>
  <si>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</si>
  <si>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</si>
  <si>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</si>
  <si>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</si>
  <si>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</si>
  <si>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</si>
  <si>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</si>
  <si>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</si>
  <si>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</si>
  <si>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</si>
  <si>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</si>
  <si>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</si>
  <si>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</si>
  <si>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</si>
  <si>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</si>
  <si>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</si>
  <si>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</si>
  <si>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</si>
  <si>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</si>
  <si>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</si>
  <si>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</si>
  <si>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</si>
  <si>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</si>
  <si>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</si>
  <si>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</si>
  <si>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</si>
  <si>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</si>
  <si>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</si>
  <si>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</si>
  <si>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</si>
  <si>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</si>
  <si>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</si>
  <si>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</si>
  <si>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</si>
  <si>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</si>
  <si>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</si>
  <si>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</si>
  <si>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</si>
  <si>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</si>
  <si>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</si>
  <si>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</si>
  <si>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</si>
  <si>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</si>
  <si>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</si>
  <si>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</si>
  <si>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</si>
  <si>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</si>
  <si>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</si>
  <si>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</si>
  <si>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</si>
  <si>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</si>
  <si>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</si>
  <si>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</si>
  <si>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</si>
  <si>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</si>
  <si>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</si>
  <si>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</si>
  <si>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</si>
  <si>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</si>
  <si>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</si>
  <si>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</si>
  <si>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</si>
  <si>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</si>
  <si>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</si>
  <si>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</si>
  <si>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</si>
  <si>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</si>
  <si>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</si>
  <si>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</si>
  <si>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</si>
  <si>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</si>
  <si>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</si>
  <si>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</si>
  <si>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</si>
  <si>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</si>
  <si>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</si>
  <si>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</si>
  <si>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</si>
  <si>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</si>
  <si>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</si>
  <si>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</si>
  <si>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</si>
  <si>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</si>
  <si>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</si>
  <si>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</si>
  <si>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</si>
  <si>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</si>
  <si>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</si>
  <si>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</si>
  <si>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</si>
  <si>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</si>
  <si>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</si>
  <si>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</si>
  <si>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</si>
  <si>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</si>
  <si>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</si>
  <si>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</si>
  <si>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</si>
  <si>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</si>
  <si>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</si>
  <si>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</si>
  <si>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</si>
  <si>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</si>
  <si>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</si>
  <si>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</si>
  <si>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</si>
  <si>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</si>
  <si>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</si>
  <si>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</si>
  <si>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</si>
  <si>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</si>
  <si>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</si>
  <si>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</si>
  <si>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</si>
  <si>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</si>
  <si>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</si>
  <si>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</si>
  <si>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</si>
  <si>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</si>
  <si>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</si>
  <si>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</si>
  <si>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</si>
  <si>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</si>
  <si>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</si>
  <si>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</si>
  <si>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</si>
  <si>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</si>
  <si>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</si>
  <si>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</si>
  <si>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</si>
  <si>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</si>
  <si>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</si>
  <si>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</si>
  <si>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</si>
  <si>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</si>
  <si>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</si>
  <si>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</si>
  <si>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</si>
  <si>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</si>
  <si>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</si>
  <si>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</si>
  <si>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</si>
  <si>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</si>
  <si>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</si>
  <si>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</si>
  <si>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</si>
  <si>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</si>
  <si>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</si>
  <si>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</si>
  <si>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</si>
  <si>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</si>
  <si>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</si>
  <si>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</si>
  <si>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</si>
  <si>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</si>
  <si>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</si>
  <si>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</si>
  <si>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</si>
  <si>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</si>
  <si>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</si>
  <si>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</si>
  <si>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</si>
  <si>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</si>
  <si>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</si>
  <si>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</si>
  <si>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</si>
  <si>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</si>
  <si>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</si>
  <si>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</si>
  <si>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</si>
  <si>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</si>
  <si>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</si>
  <si>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</si>
  <si>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</si>
  <si>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</si>
  <si>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</si>
  <si>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</si>
  <si>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</si>
  <si>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</si>
  <si>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</si>
  <si>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</si>
  <si>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</si>
  <si>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</si>
  <si>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</si>
  <si>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</si>
  <si>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</si>
  <si>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</si>
  <si>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</si>
  <si>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</si>
  <si>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</si>
  <si>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</si>
  <si>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</si>
  <si>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</si>
  <si>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</si>
  <si>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</si>
  <si>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</si>
  <si>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</si>
  <si>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</si>
  <si>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</si>
  <si>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</si>
  <si>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</si>
  <si>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</si>
  <si>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</si>
  <si>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</si>
  <si>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</si>
  <si>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</si>
  <si>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</si>
  <si>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</si>
  <si>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</si>
  <si>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</si>
  <si>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</si>
  <si>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</si>
  <si>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</si>
  <si>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</si>
  <si>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</si>
  <si>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</si>
  <si>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</si>
  <si>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</si>
  <si>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</si>
  <si>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</si>
  <si>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</si>
  <si>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</si>
  <si>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</si>
  <si>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</si>
  <si>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</si>
  <si>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</si>
  <si>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</si>
  <si>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</si>
  <si>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</si>
  <si>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</si>
  <si>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</si>
  <si>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</si>
  <si>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</si>
  <si>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</si>
  <si>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</si>
  <si>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</si>
  <si>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</si>
  <si>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</si>
  <si>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</si>
  <si>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</si>
  <si>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</si>
  <si>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</si>
  <si>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</si>
  <si>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</si>
  <si>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</si>
  <si>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</si>
  <si>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</si>
  <si>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</si>
  <si>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</si>
  <si>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</si>
  <si>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</si>
  <si>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</si>
  <si>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</si>
  <si>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</si>
  <si>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</si>
  <si>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</si>
  <si>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</si>
  <si>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</si>
  <si>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</si>
  <si>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</si>
  <si>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</si>
  <si>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</si>
  <si>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</si>
  <si>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</si>
  <si>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</si>
  <si>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</si>
  <si>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</si>
  <si>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</si>
  <si>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</si>
  <si>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</si>
  <si>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</si>
  <si>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</si>
  <si>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</si>
  <si>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</si>
  <si>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</si>
  <si>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</si>
  <si>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</si>
  <si>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</si>
  <si>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</si>
  <si>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</si>
  <si>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</si>
  <si>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</si>
  <si>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</si>
  <si>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</si>
  <si>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</si>
  <si>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</si>
  <si>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</si>
  <si>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</si>
  <si>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</si>
  <si>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</si>
  <si>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</si>
  <si>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</si>
  <si>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</si>
  <si>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</si>
  <si>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</si>
  <si>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</si>
  <si>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</si>
  <si>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</si>
  <si>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</si>
  <si>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</si>
  <si>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</si>
  <si>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</si>
  <si>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</si>
  <si>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</si>
  <si>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</si>
  <si>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</si>
  <si>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</si>
  <si>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</si>
  <si>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</si>
  <si>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</si>
  <si>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</si>
  <si>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</si>
  <si>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</si>
  <si>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</si>
  <si>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</si>
  <si>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</si>
  <si>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</si>
  <si>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</si>
  <si>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</si>
  <si>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</si>
  <si>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</si>
  <si>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</si>
  <si>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</si>
  <si>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</si>
  <si>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</si>
  <si>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</si>
  <si>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</si>
  <si>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</si>
  <si>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</si>
  <si>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</si>
  <si>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</si>
  <si>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</si>
  <si>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</si>
  <si>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</si>
  <si>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</si>
  <si>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</si>
  <si>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</si>
  <si>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</si>
  <si>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</si>
  <si>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</si>
  <si>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</si>
  <si>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</si>
  <si>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</si>
  <si>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</si>
  <si>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</si>
  <si>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</si>
  <si>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</si>
  <si>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</si>
  <si>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</si>
  <si>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</si>
  <si>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</si>
  <si>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</si>
  <si>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</si>
  <si>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</si>
  <si>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</si>
  <si>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</si>
  <si>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</si>
  <si>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</si>
  <si>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</si>
  <si>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</si>
  <si>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</si>
  <si>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</si>
  <si>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</si>
  <si>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</si>
  <si>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</si>
  <si>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</si>
  <si>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</si>
  <si>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</si>
  <si>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</si>
  <si>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</si>
  <si>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</si>
  <si>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</si>
  <si>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</si>
  <si>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</si>
  <si>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</si>
  <si>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</si>
  <si>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</si>
  <si>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</si>
  <si>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</si>
  <si>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</si>
  <si>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</si>
  <si>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</si>
  <si>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</si>
  <si>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</si>
  <si>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</si>
  <si>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</si>
  <si>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</si>
  <si>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</si>
  <si>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</si>
  <si>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</si>
  <si>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</si>
  <si>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</si>
  <si>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</si>
  <si>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</si>
  <si>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</si>
  <si>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</si>
  <si>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</si>
  <si>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</si>
  <si>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</si>
  <si>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</si>
  <si>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</si>
  <si>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</si>
  <si>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</si>
  <si>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</si>
  <si>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</si>
  <si>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</si>
  <si>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</si>
  <si>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</si>
  <si>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</si>
  <si>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</si>
  <si>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</si>
  <si>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</si>
  <si>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</si>
  <si>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</si>
  <si>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</si>
  <si>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</si>
  <si>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</si>
  <si>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</si>
  <si>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</si>
  <si>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</si>
  <si>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</si>
  <si>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</si>
  <si>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</si>
  <si>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</si>
  <si>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</si>
  <si>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</si>
  <si>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</si>
  <si>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</si>
  <si>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</si>
  <si>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</si>
  <si>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</si>
  <si>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</si>
  <si>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</si>
  <si>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</si>
  <si>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</si>
  <si>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</si>
  <si>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</si>
  <si>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</si>
  <si>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</si>
  <si>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</si>
  <si>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</si>
  <si>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</si>
  <si>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</si>
  <si>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</si>
  <si>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</si>
  <si>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</si>
  <si>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</si>
  <si>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</si>
  <si>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</si>
  <si>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</si>
  <si>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</si>
  <si>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</si>
  <si>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</si>
  <si>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</si>
  <si>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</si>
  <si>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</si>
  <si>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</si>
  <si>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</si>
  <si>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</si>
  <si>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</si>
  <si>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</si>
  <si>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</si>
  <si>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</si>
  <si>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</si>
  <si>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</si>
  <si>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</si>
  <si>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</si>
  <si>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</si>
  <si>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</si>
  <si>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</si>
  <si>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</si>
  <si>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</si>
  <si>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</si>
  <si>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</si>
  <si>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</si>
  <si>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</si>
  <si>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</si>
  <si>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</si>
  <si>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</si>
  <si>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</si>
  <si>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</si>
  <si>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</si>
  <si>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</si>
  <si>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</si>
  <si>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</si>
  <si>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</si>
  <si>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</si>
  <si>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</si>
  <si>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</si>
  <si>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</si>
  <si>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</si>
  <si>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</si>
  <si>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</si>
  <si>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</si>
  <si>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</si>
  <si>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</si>
  <si>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</si>
  <si>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</si>
  <si>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</si>
  <si>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</si>
  <si>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</si>
  <si>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</si>
  <si>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</si>
  <si>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</si>
  <si>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</si>
  <si>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</si>
  <si>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</si>
  <si>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</si>
  <si>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</si>
  <si>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</si>
  <si>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</si>
  <si>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</si>
  <si>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</si>
  <si>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</si>
  <si>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</si>
  <si>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</si>
  <si>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</si>
  <si>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</si>
  <si>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</si>
  <si>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</si>
  <si>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</si>
  <si>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</si>
  <si>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</si>
  <si>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</si>
  <si>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</si>
  <si>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</si>
  <si>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</si>
  <si>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</si>
  <si>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</si>
  <si>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</si>
  <si>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</si>
  <si>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</si>
  <si>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</si>
  <si>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</si>
  <si>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</si>
  <si>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</si>
  <si>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</si>
  <si>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</si>
  <si>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</si>
  <si>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</si>
  <si>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</si>
  <si>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</si>
  <si>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</si>
  <si>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</si>
  <si>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</si>
  <si>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</si>
  <si>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</si>
  <si>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</si>
  <si>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</si>
  <si>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</si>
  <si>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</si>
  <si>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</si>
  <si>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</si>
  <si>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</si>
  <si>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</si>
  <si>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</si>
  <si>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</si>
  <si>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</si>
  <si>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</si>
  <si>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</si>
  <si>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</si>
  <si>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</si>
  <si>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</si>
  <si>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</si>
  <si>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</si>
  <si>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</si>
  <si>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</si>
  <si>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</si>
  <si>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</si>
  <si>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</si>
  <si>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</si>
  <si>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</si>
  <si>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</si>
  <si>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</si>
  <si>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</si>
  <si>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</si>
  <si>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</si>
  <si>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</si>
  <si>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</si>
  <si>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</si>
  <si>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</si>
  <si>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</si>
  <si>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</si>
  <si>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</si>
  <si>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</si>
  <si>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</si>
  <si>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</si>
  <si>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</si>
  <si>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</si>
  <si>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</si>
  <si>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</si>
  <si>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</si>
  <si>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</si>
  <si>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</si>
  <si>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</si>
  <si>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</si>
  <si>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</si>
  <si>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</si>
  <si>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</si>
  <si>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</si>
  <si>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</si>
  <si>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</si>
  <si>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</si>
  <si>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</si>
  <si>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</si>
  <si>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</si>
  <si>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</si>
  <si>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</si>
  <si>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</si>
  <si>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</si>
  <si>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</si>
  <si>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</si>
  <si>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</si>
  <si>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</si>
  <si>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</si>
  <si>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</si>
  <si>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</si>
  <si>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</si>
  <si>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</si>
  <si>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</si>
  <si>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</si>
  <si>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</si>
  <si>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</si>
  <si>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</si>
  <si>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</si>
  <si>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</si>
  <si>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</si>
  <si>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</si>
  <si>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</si>
  <si>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</si>
  <si>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</si>
  <si>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</si>
  <si>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</si>
  <si>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</si>
  <si>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</si>
  <si>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</si>
  <si>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</si>
  <si>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</si>
  <si>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</si>
  <si>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</si>
  <si>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</si>
  <si>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</si>
  <si>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</si>
  <si>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</si>
  <si>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</si>
  <si>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</si>
  <si>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</si>
  <si>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</si>
  <si>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</si>
  <si>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</si>
  <si>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</si>
  <si>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</si>
  <si>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</si>
  <si>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</si>
  <si>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</si>
  <si>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</si>
  <si>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</si>
  <si>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</si>
  <si>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</si>
  <si>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</si>
  <si>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</si>
  <si>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</si>
  <si>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</si>
  <si>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</si>
  <si>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</si>
  <si>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</si>
  <si>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</si>
  <si>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</si>
  <si>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</si>
  <si>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</si>
  <si>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</si>
  <si>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</si>
  <si>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</si>
  <si>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</si>
  <si>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</si>
  <si>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</si>
  <si>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</si>
  <si>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</si>
  <si>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</si>
  <si>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</si>
  <si>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</si>
  <si>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</si>
  <si>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</si>
  <si>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</si>
  <si>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</si>
  <si>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</si>
  <si>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</si>
  <si>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</si>
  <si>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</si>
  <si>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</si>
  <si>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</si>
  <si>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</si>
  <si>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</si>
  <si>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</si>
  <si>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</si>
  <si>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</si>
  <si>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</si>
  <si>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</si>
  <si>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</si>
  <si>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</si>
  <si>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</si>
  <si>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</si>
  <si>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</si>
  <si>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</si>
  <si>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</si>
  <si>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</si>
  <si>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</si>
  <si>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</si>
  <si>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</si>
  <si>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</si>
  <si>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</si>
  <si>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</si>
  <si>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</si>
  <si>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</si>
  <si>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</si>
  <si>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</si>
  <si>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</si>
  <si>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</si>
  <si>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</si>
  <si>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</si>
  <si>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</si>
  <si>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</si>
  <si>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</si>
  <si>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</si>
  <si>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</si>
  <si>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</si>
  <si>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</si>
  <si>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</si>
  <si>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</si>
  <si>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</si>
  <si>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</si>
  <si>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</si>
  <si>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</si>
  <si>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</si>
  <si>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</si>
  <si>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</si>
  <si>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</si>
  <si>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</si>
  <si>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</si>
  <si>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</si>
  <si>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</si>
  <si>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</si>
  <si>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</si>
  <si>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</si>
  <si>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</si>
  <si>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</si>
  <si>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</si>
  <si>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</si>
  <si>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</si>
  <si>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</si>
  <si>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</si>
  <si>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</si>
  <si>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</si>
  <si>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</si>
  <si>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</si>
  <si>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</si>
  <si>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</si>
  <si>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</si>
  <si>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</si>
  <si>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</si>
  <si>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</si>
  <si>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</si>
  <si>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</si>
  <si>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</si>
  <si>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</si>
  <si>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</si>
  <si>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</si>
  <si>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</si>
  <si>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</si>
  <si>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</si>
  <si>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</si>
  <si>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</si>
  <si>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</si>
  <si>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</si>
  <si>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</si>
  <si>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</si>
  <si>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</si>
  <si>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</si>
  <si>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</si>
  <si>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</si>
  <si>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</si>
  <si>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</si>
  <si>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</si>
  <si>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</si>
  <si>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</si>
  <si>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</si>
  <si>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</si>
  <si>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</si>
  <si>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</si>
  <si>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</si>
  <si>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</si>
  <si>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</si>
  <si>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</si>
  <si>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</si>
  <si>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</si>
  <si>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</si>
  <si>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</si>
  <si>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</si>
  <si>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</si>
  <si>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</si>
  <si>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</si>
  <si>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</si>
  <si>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</si>
  <si>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</si>
  <si>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</si>
  <si>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</si>
  <si>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</si>
  <si>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</si>
  <si>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</si>
  <si>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</si>
  <si>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</si>
  <si>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</si>
  <si>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</si>
  <si>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</si>
  <si>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</si>
  <si>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</si>
  <si>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</si>
  <si>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</si>
  <si>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</si>
  <si>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</si>
  <si>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</si>
  <si>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</si>
  <si>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</si>
  <si>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</si>
  <si>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</si>
  <si>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</si>
  <si>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</si>
  <si>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</si>
  <si>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</si>
  <si>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</si>
  <si>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</si>
  <si>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</si>
  <si>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</si>
  <si>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</si>
  <si>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</si>
  <si>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</si>
  <si>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</si>
  <si>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</si>
  <si>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</si>
  <si>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</si>
  <si>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</si>
  <si>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</si>
  <si>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</si>
  <si>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</si>
  <si>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</si>
  <si>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</si>
  <si>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</si>
  <si>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</si>
  <si>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</si>
  <si>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</si>
  <si>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</si>
  <si>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</si>
  <si>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</si>
  <si>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</si>
  <si>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</si>
  <si>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</si>
  <si>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</si>
  <si>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</si>
  <si>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</si>
  <si>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</si>
  <si>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</si>
  <si>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</si>
  <si>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</si>
  <si>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</si>
  <si>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</si>
  <si>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</si>
  <si>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</si>
  <si>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</si>
  <si>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</si>
  <si>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</si>
  <si>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</si>
  <si>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</si>
  <si>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</si>
  <si>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</si>
  <si>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</si>
  <si>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</si>
  <si>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</si>
  <si>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</si>
  <si>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</si>
  <si>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</si>
  <si>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</si>
  <si>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</si>
  <si>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</si>
  <si>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</si>
  <si>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</si>
  <si>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</si>
  <si>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</si>
  <si>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</si>
  <si>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</si>
  <si>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</si>
  <si>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</si>
  <si>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</si>
  <si>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</si>
  <si>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</si>
  <si>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</si>
  <si>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</si>
  <si>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</si>
  <si>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</si>
  <si>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</si>
  <si>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</si>
  <si>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</si>
  <si>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</si>
  <si>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</si>
  <si>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</si>
  <si>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</si>
  <si>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</si>
  <si>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</si>
  <si>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</si>
  <si>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</si>
  <si>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</si>
  <si>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</si>
  <si>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</si>
  <si>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</si>
  <si>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</si>
  <si>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</si>
  <si>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</si>
  <si>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</si>
  <si>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</si>
  <si>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</si>
  <si>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</si>
  <si>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</si>
  <si>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</si>
  <si>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</si>
  <si>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</si>
  <si>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</si>
  <si>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</si>
  <si>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</si>
  <si>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</si>
  <si>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</si>
  <si>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</si>
  <si>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</si>
  <si>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</si>
  <si>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</si>
  <si>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</si>
  <si>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</si>
  <si>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</si>
  <si>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</si>
  <si>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</si>
  <si>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</si>
  <si>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</si>
  <si>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</si>
  <si>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</si>
  <si>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</si>
  <si>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</si>
  <si>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</si>
  <si>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</si>
  <si>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</si>
  <si>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</si>
  <si>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</si>
  <si>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</si>
  <si>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</si>
  <si>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</si>
  <si>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</si>
  <si>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</si>
  <si>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</si>
  <si>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</si>
  <si>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</si>
  <si>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</si>
  <si>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</si>
  <si>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</si>
  <si>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</si>
  <si>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</si>
  <si>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</si>
  <si>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</si>
  <si>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</si>
  <si>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</si>
  <si>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</si>
  <si>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</si>
  <si>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</si>
  <si>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</si>
  <si>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</si>
  <si>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</si>
  <si>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</si>
  <si>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</si>
  <si>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</si>
  <si>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</si>
  <si>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</si>
  <si>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</si>
  <si>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</si>
  <si>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</si>
  <si>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</si>
  <si>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</si>
  <si>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</si>
  <si>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</si>
  <si>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</si>
  <si>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</si>
  <si>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</si>
  <si>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</si>
  <si>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</si>
  <si>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</si>
  <si>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</si>
  <si>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</si>
  <si>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</si>
  <si>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</si>
  <si>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</si>
  <si>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</si>
  <si>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</si>
  <si>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</si>
  <si>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</si>
  <si>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</si>
  <si>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</si>
  <si>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</si>
  <si>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</si>
  <si>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</si>
  <si>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</si>
  <si>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</si>
  <si>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</si>
  <si>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</si>
  <si>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</si>
  <si>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</si>
  <si>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</si>
  <si>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</si>
  <si>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</si>
  <si>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</si>
  <si>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</si>
  <si>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</si>
  <si>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</si>
  <si>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</si>
  <si>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</si>
  <si>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</si>
  <si>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</si>
  <si>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</si>
  <si>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</si>
  <si>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</si>
  <si>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</si>
  <si>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</si>
  <si>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</si>
  <si>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</si>
  <si>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</si>
  <si>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</si>
  <si>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</si>
  <si>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</si>
  <si>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</si>
  <si>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</si>
  <si>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</si>
  <si>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</si>
  <si>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</si>
  <si>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</si>
  <si>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</si>
  <si>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</si>
  <si>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</si>
  <si>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</si>
  <si>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</si>
  <si>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</si>
  <si>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</si>
  <si>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</si>
  <si>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</si>
  <si>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</si>
  <si>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</si>
  <si>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</si>
  <si>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</si>
  <si>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</si>
  <si>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</si>
  <si>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</si>
  <si>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</si>
  <si>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</si>
  <si>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</si>
  <si>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</si>
  <si>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</si>
  <si>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</si>
  <si>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</si>
  <si>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</si>
  <si>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</si>
  <si>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</si>
  <si>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</si>
  <si>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</si>
  <si>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</si>
  <si>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</si>
  <si>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</si>
  <si>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</si>
  <si>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</si>
  <si>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</si>
  <si>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</si>
  <si>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</si>
  <si>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</si>
  <si>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</si>
  <si>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</si>
  <si>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</si>
  <si>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</si>
  <si>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</si>
  <si>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</si>
  <si>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</si>
  <si>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</si>
  <si>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</si>
  <si>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</si>
  <si>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</si>
  <si>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</si>
  <si>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</si>
  <si>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</si>
  <si>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</si>
  <si>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</si>
  <si>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</si>
  <si>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</si>
  <si>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</si>
  <si>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</si>
  <si>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</si>
  <si>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</si>
  <si>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</si>
  <si>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</si>
  <si>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</si>
  <si>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</si>
  <si>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</si>
  <si>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</si>
  <si>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</si>
  <si>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</si>
  <si>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</si>
  <si>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</si>
  <si>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</si>
  <si>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</si>
  <si>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</si>
  <si>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</si>
  <si>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</si>
  <si>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</si>
  <si>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</si>
  <si>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</si>
  <si>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</si>
  <si>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</si>
  <si>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</si>
  <si>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</si>
  <si>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</si>
  <si>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</si>
  <si>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</si>
  <si>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</si>
  <si>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</si>
  <si>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</si>
  <si>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</si>
  <si>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</si>
  <si>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</si>
  <si>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</si>
  <si>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</si>
  <si>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</si>
  <si>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</si>
  <si>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</si>
  <si>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</si>
  <si>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</si>
  <si>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</si>
  <si>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</si>
  <si>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</si>
  <si>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</si>
  <si>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</si>
  <si>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</si>
  <si>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</si>
  <si>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</si>
  <si>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</si>
  <si>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</si>
  <si>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</si>
  <si>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</si>
  <si>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</si>
  <si>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</si>
  <si>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</si>
  <si>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</si>
  <si>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</si>
  <si>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</si>
  <si>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</si>
  <si>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</si>
  <si>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</si>
  <si>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</si>
  <si>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</si>
  <si>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</si>
  <si>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</si>
  <si>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</si>
  <si>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</si>
  <si>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</si>
  <si>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</si>
  <si>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</si>
  <si>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</si>
  <si>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</si>
  <si>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</si>
  <si>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</si>
  <si>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</si>
  <si>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</si>
  <si>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</si>
  <si>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</si>
  <si>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</si>
  <si>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</si>
  <si>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</si>
  <si>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</si>
  <si>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</si>
  <si>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</si>
  <si>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</si>
  <si>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</si>
  <si>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</si>
  <si>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</si>
  <si>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</si>
  <si>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</si>
  <si>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</si>
  <si>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</si>
  <si>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</si>
  <si>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</si>
  <si>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</si>
  <si>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</si>
  <si>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</si>
  <si>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</si>
  <si>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</si>
  <si>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</si>
  <si>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</si>
  <si>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</si>
  <si>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</si>
  <si>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</si>
  <si>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</si>
  <si>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</si>
  <si>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</si>
  <si>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</si>
  <si>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</si>
  <si>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</si>
  <si>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</si>
  <si>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</si>
  <si>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</si>
  <si>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</si>
  <si>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</si>
  <si>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</si>
  <si>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</si>
  <si>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</si>
  <si>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</si>
  <si>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</si>
  <si>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</si>
  <si>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</si>
  <si>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</si>
  <si>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</si>
  <si>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</si>
  <si>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</si>
  <si>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</si>
  <si>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</si>
  <si>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</si>
  <si>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</si>
  <si>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</si>
  <si>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</si>
  <si>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</si>
  <si>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</si>
  <si>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</si>
  <si>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</si>
  <si>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</si>
  <si>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</si>
  <si>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</si>
  <si>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</si>
  <si>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</si>
  <si>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</si>
  <si>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</si>
  <si>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</si>
  <si>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</si>
  <si>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</si>
  <si>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</si>
  <si>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</si>
  <si>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</si>
  <si>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</si>
  <si>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</si>
  <si>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</si>
  <si>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</si>
  <si>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</si>
  <si>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</si>
  <si>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</si>
  <si>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</si>
  <si>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</si>
  <si>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</si>
  <si>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</si>
  <si>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</si>
  <si>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</si>
  <si>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</si>
  <si>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</si>
  <si>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</si>
  <si>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</si>
  <si>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</si>
  <si>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</si>
  <si>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</si>
  <si>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</si>
  <si>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</si>
  <si>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</si>
  <si>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</si>
  <si>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</si>
  <si>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</si>
  <si>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</si>
  <si>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</si>
  <si>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</si>
  <si>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</si>
  <si>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</si>
  <si>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</si>
  <si>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</si>
  <si>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</si>
  <si>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</si>
  <si>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</si>
  <si>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</si>
  <si>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</si>
  <si>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</si>
  <si>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</si>
  <si>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</si>
  <si>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</si>
  <si>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</si>
  <si>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</si>
  <si>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</si>
  <si>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</si>
  <si>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</si>
  <si>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</si>
  <si>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</si>
  <si>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</si>
  <si>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</si>
  <si>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</si>
  <si>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</si>
  <si>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</si>
  <si>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</si>
  <si>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</si>
  <si>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</si>
  <si>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</si>
  <si>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</si>
  <si>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</si>
  <si>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</si>
  <si>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</si>
  <si>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</si>
  <si>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</si>
  <si>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</si>
  <si>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</si>
  <si>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</si>
  <si>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</si>
  <si>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</si>
  <si>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</si>
  <si>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</si>
  <si>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</si>
  <si>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</si>
  <si>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</si>
  <si>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</si>
  <si>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</si>
  <si>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</si>
  <si>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</si>
  <si>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</si>
  <si>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</si>
  <si>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</si>
  <si>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</si>
  <si>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</si>
  <si>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</si>
  <si>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</si>
  <si>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</si>
  <si>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</si>
  <si>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</si>
  <si>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</si>
  <si>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</si>
  <si>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</si>
  <si>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</si>
  <si>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</si>
  <si>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</si>
  <si>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</si>
  <si>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</si>
  <si>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</si>
  <si>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</si>
  <si>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</si>
  <si>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</si>
  <si>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</si>
  <si>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</si>
  <si>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</si>
  <si>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</si>
  <si>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</si>
  <si>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</si>
  <si>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</si>
  <si>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</si>
  <si>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</si>
  <si>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</si>
  <si>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</si>
  <si>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</si>
  <si>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</si>
  <si>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</si>
  <si>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</si>
  <si>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</si>
  <si>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</si>
  <si>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</si>
  <si>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</si>
  <si>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</si>
  <si>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</si>
  <si>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</si>
  <si>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</si>
  <si>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</si>
  <si>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</si>
  <si>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</si>
  <si>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</si>
  <si>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</si>
  <si>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</si>
  <si>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</si>
  <si>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</si>
  <si>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</si>
  <si>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</si>
  <si>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</si>
  <si>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</si>
  <si>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</si>
  <si>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</si>
  <si>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</si>
  <si>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</si>
  <si>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</si>
  <si>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</si>
  <si>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</si>
  <si>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</si>
  <si>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</si>
  <si>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</si>
  <si>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</si>
  <si>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</si>
  <si>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</si>
  <si>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</si>
  <si>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</si>
  <si>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</si>
  <si>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</si>
  <si>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</si>
  <si>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</si>
  <si>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</si>
  <si>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</si>
  <si>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</si>
  <si>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</si>
  <si>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</si>
  <si>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</si>
  <si>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</si>
  <si>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</si>
  <si>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</si>
  <si>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</si>
  <si>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</si>
  <si>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</si>
  <si>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</si>
  <si>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</si>
  <si>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</si>
  <si>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</si>
  <si>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</si>
  <si>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</si>
  <si>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</si>
  <si>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</si>
  <si>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</si>
  <si>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</si>
  <si>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</si>
  <si>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</si>
  <si>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</si>
  <si>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</si>
  <si>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</si>
  <si>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</si>
  <si>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</si>
  <si>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</si>
  <si>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</si>
  <si>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</si>
  <si>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</si>
  <si>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</si>
  <si>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</si>
  <si>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</si>
  <si>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</si>
  <si>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</si>
  <si>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</si>
  <si>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</si>
  <si>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</si>
  <si>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</si>
  <si>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</si>
  <si>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</si>
  <si>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</si>
  <si>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</si>
  <si>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</si>
  <si>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</si>
  <si>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</si>
  <si>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</si>
  <si>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</si>
  <si>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</si>
  <si>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</si>
  <si>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</si>
  <si>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</si>
  <si>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</si>
  <si>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</si>
  <si>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</si>
  <si>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</si>
  <si>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</si>
  <si>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</si>
  <si>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</si>
  <si>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</si>
  <si>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</si>
  <si>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</si>
  <si>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</si>
  <si>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</si>
  <si>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</si>
  <si>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</si>
  <si>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</si>
  <si>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</si>
  <si>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</si>
  <si>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</si>
  <si>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</si>
  <si>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</si>
  <si>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</si>
  <si>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</si>
  <si>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</si>
  <si>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</si>
  <si>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</si>
  <si>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</si>
  <si>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</si>
  <si>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</si>
  <si>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</si>
  <si>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</si>
  <si>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</si>
  <si>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</si>
  <si>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</si>
  <si>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</si>
  <si>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</si>
  <si>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</si>
  <si>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</si>
  <si>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</si>
  <si>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</si>
  <si>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</si>
  <si>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</si>
  <si>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</si>
  <si>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</si>
  <si>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</si>
  <si>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</si>
  <si>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</si>
  <si>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</si>
  <si>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</si>
  <si>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</si>
  <si>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</si>
  <si>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</si>
  <si>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</si>
  <si>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</si>
  <si>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</si>
  <si>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</si>
  <si>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</si>
  <si>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</si>
  <si>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</si>
  <si>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</si>
  <si>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</si>
  <si>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</si>
  <si>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</si>
  <si>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</si>
  <si>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</si>
  <si>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</si>
  <si>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</si>
  <si>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</si>
  <si>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</si>
  <si>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</si>
  <si>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</si>
  <si>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</si>
  <si>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</si>
  <si>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</si>
  <si>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</si>
  <si>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</si>
  <si>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</si>
  <si>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</si>
  <si>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</si>
  <si>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</si>
  <si>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</si>
  <si>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</si>
  <si>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</si>
  <si>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</si>
  <si>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</si>
  <si>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</si>
  <si>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</si>
  <si>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</si>
  <si>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</si>
  <si>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</si>
  <si>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</si>
  <si>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</si>
  <si>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</si>
  <si>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</si>
  <si>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</si>
  <si>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</si>
  <si>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</si>
  <si>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</si>
  <si>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</si>
  <si>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</si>
  <si>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</si>
  <si>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</si>
  <si>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</si>
  <si>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</si>
  <si>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</si>
  <si>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</si>
  <si>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</si>
  <si>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</si>
  <si>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</si>
  <si>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</si>
  <si>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</si>
  <si>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</si>
  <si>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</si>
  <si>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</si>
  <si>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</si>
  <si>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</si>
  <si>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</si>
  <si>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</si>
  <si>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</si>
  <si>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</si>
  <si>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</si>
  <si>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</si>
  <si>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</si>
  <si>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</si>
  <si>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</si>
  <si>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</si>
  <si>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</si>
  <si>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</si>
  <si>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</si>
  <si>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</si>
  <si>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</si>
  <si>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</si>
  <si>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</si>
  <si>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</si>
  <si>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</si>
  <si>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</si>
  <si>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</si>
  <si>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</si>
  <si>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</si>
  <si>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</si>
  <si>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</si>
  <si>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</si>
  <si>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</si>
  <si>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</si>
  <si>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</si>
  <si>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</si>
  <si>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</si>
  <si>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</si>
  <si>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</si>
  <si>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</si>
  <si>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</si>
  <si>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</si>
  <si>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</si>
  <si>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</si>
  <si>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</si>
  <si>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</si>
  <si>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</si>
  <si>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</si>
  <si>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</si>
  <si>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</si>
  <si>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</si>
  <si>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</si>
  <si>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</si>
  <si>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</si>
  <si>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</si>
  <si>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</si>
  <si>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</si>
  <si>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</si>
  <si>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</si>
  <si>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</si>
  <si>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</si>
  <si>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</si>
  <si>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</si>
  <si>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</si>
  <si>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</si>
  <si>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</si>
  <si>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</si>
  <si>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</si>
  <si>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</si>
  <si>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</si>
  <si>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</si>
  <si>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</si>
  <si>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</si>
  <si>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</si>
  <si>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</si>
  <si>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</si>
  <si>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</si>
  <si>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</si>
  <si>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</si>
  <si>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</si>
  <si>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</si>
  <si>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</si>
  <si>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</si>
  <si>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</si>
  <si>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</si>
  <si>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</si>
  <si>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</si>
  <si>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</si>
  <si>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</si>
  <si>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</si>
  <si>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</si>
  <si>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</si>
  <si>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</si>
  <si>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</si>
  <si>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</si>
  <si>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</si>
  <si>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</si>
  <si>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</si>
  <si>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</si>
  <si>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</si>
  <si>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</si>
  <si>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</si>
  <si>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</si>
  <si>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</si>
  <si>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</si>
  <si>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</si>
  <si>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</si>
  <si>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</si>
  <si>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</si>
  <si>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</si>
  <si>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</si>
  <si>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</si>
  <si>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</si>
  <si>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</si>
  <si>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</si>
  <si>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</si>
  <si>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</si>
  <si>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</si>
  <si>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</si>
  <si>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</si>
  <si>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</si>
  <si>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</si>
  <si>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</si>
  <si>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</si>
  <si>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</si>
  <si>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</si>
  <si>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</si>
  <si>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</si>
  <si>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</si>
  <si>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</si>
  <si>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</si>
  <si>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</si>
  <si>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</si>
  <si>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</si>
  <si>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</si>
  <si>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</si>
  <si>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</si>
  <si>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</si>
  <si>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</si>
  <si>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</si>
  <si>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</si>
  <si>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</si>
  <si>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</si>
  <si>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</si>
  <si>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</si>
  <si>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</si>
  <si>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</si>
  <si>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</si>
  <si>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</si>
  <si>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</si>
  <si>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</si>
  <si>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</si>
  <si>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</si>
  <si>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</si>
  <si>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</si>
  <si>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</si>
  <si>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</si>
  <si>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</si>
  <si>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</si>
  <si>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</si>
  <si>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</si>
  <si>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</si>
  <si>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</si>
  <si>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</si>
  <si>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</si>
  <si>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</si>
  <si>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</si>
  <si>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</si>
  <si>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</si>
  <si>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</si>
  <si>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</si>
  <si>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</si>
  <si>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</si>
  <si>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</si>
  <si>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</si>
  <si>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</si>
  <si>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</si>
  <si>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</si>
  <si>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</si>
  <si>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</si>
  <si>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</si>
  <si>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</si>
  <si>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</si>
  <si>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</si>
  <si>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</si>
  <si>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</si>
  <si>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</si>
  <si>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</si>
  <si>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</si>
  <si>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</si>
  <si>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</si>
  <si>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</si>
  <si>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</si>
  <si>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</si>
  <si>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</si>
  <si>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</si>
  <si>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</si>
  <si>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</si>
  <si>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</si>
  <si>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</si>
  <si>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</si>
  <si>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</si>
  <si>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</si>
  <si>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</si>
  <si>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</si>
  <si>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</si>
  <si>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</si>
  <si>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</si>
  <si>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</si>
  <si>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</si>
  <si>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</si>
  <si>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</si>
  <si>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</si>
  <si>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</si>
  <si>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</si>
  <si>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</si>
  <si>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</si>
  <si>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</si>
  <si>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</si>
  <si>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</si>
  <si>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</si>
  <si>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</si>
  <si>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</si>
  <si>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</si>
  <si>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</si>
  <si>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</si>
  <si>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</si>
  <si>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</si>
  <si>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</si>
  <si>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</si>
  <si>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</si>
  <si>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</si>
  <si>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</si>
  <si>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</si>
  <si>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</si>
  <si>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</si>
  <si>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</si>
  <si>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</si>
  <si>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</si>
  <si>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</si>
  <si>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</si>
  <si>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</si>
  <si>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</si>
  <si>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</si>
  <si>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</si>
  <si>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</si>
  <si>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</si>
  <si>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</si>
  <si>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</si>
  <si>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</si>
  <si>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</si>
  <si>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</si>
  <si>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</si>
  <si>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</si>
  <si>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</si>
  <si>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</si>
  <si>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</si>
  <si>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</si>
  <si>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</si>
  <si>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</si>
  <si>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</si>
  <si>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</si>
  <si>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</si>
  <si>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</si>
  <si>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</si>
  <si>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</si>
  <si>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</si>
  <si>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</si>
  <si>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</si>
  <si>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</si>
  <si>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</si>
  <si>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</si>
  <si>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</si>
  <si>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</si>
  <si>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</si>
  <si>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</si>
  <si>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</si>
  <si>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</si>
  <si>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</si>
  <si>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</si>
  <si>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</si>
  <si>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</si>
  <si>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</si>
  <si>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</si>
  <si>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</si>
  <si>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</si>
  <si>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</si>
  <si>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</si>
  <si>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</si>
  <si>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</si>
  <si>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</si>
  <si>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</si>
  <si>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</si>
  <si>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</si>
  <si>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</si>
  <si>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</si>
  <si>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</si>
  <si>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</si>
  <si>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</si>
  <si>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</si>
  <si>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</si>
  <si>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</si>
  <si>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</si>
  <si>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</si>
  <si>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</si>
  <si>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</si>
  <si>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</si>
  <si>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</si>
  <si>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</si>
  <si>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</si>
  <si>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</si>
  <si>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</si>
  <si>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</si>
  <si>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</si>
  <si>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</si>
  <si>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</si>
  <si>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</si>
  <si>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</si>
  <si>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</si>
  <si>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</si>
  <si>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</si>
  <si>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</si>
  <si>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</si>
  <si>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</si>
  <si>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</si>
  <si>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</si>
  <si>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</si>
  <si>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</si>
  <si>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</si>
  <si>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</si>
  <si>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</si>
  <si>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</si>
  <si>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</si>
  <si>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</si>
  <si>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</si>
  <si>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</si>
  <si>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</si>
  <si>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</si>
  <si>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</si>
  <si>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</si>
  <si>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</si>
  <si>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</si>
  <si>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</si>
  <si>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</si>
  <si>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</si>
  <si>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</si>
  <si>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</si>
  <si>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</si>
  <si>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</si>
  <si>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</si>
  <si>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</si>
  <si>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</si>
  <si>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</si>
  <si>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</si>
  <si>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</si>
  <si>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</si>
  <si>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</si>
  <si>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</si>
  <si>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</si>
  <si>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</si>
  <si>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</si>
  <si>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</si>
  <si>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</si>
  <si>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</si>
  <si>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</si>
  <si>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</si>
  <si>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</si>
  <si>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</si>
  <si>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</si>
  <si>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</si>
  <si>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</si>
  <si>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</si>
  <si>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</si>
  <si>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</si>
  <si>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</si>
  <si>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</si>
  <si>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</si>
  <si>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</si>
  <si>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</si>
  <si>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</si>
  <si>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</si>
  <si>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</si>
  <si>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</si>
  <si>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</si>
  <si>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</si>
  <si>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</si>
  <si>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</si>
  <si>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</si>
  <si>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</si>
  <si>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</si>
  <si>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</si>
  <si>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</si>
  <si>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</si>
  <si>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</si>
  <si>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</si>
  <si>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</si>
  <si>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</si>
  <si>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</si>
  <si>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</si>
  <si>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</si>
  <si>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</si>
  <si>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</si>
  <si>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</si>
  <si>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</si>
  <si>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</si>
  <si>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</si>
  <si>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</si>
  <si>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</si>
  <si>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</si>
  <si>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</si>
  <si>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</si>
  <si>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</si>
  <si>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</si>
  <si>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</si>
  <si>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</si>
  <si>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</si>
  <si>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</si>
  <si>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</si>
  <si>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</si>
  <si>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</si>
  <si>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</si>
  <si>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</si>
  <si>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</si>
  <si>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</si>
  <si>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</si>
  <si>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</si>
  <si>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</si>
  <si>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</si>
  <si>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</si>
  <si>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</si>
  <si>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</si>
  <si>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</si>
  <si>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</si>
  <si>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</si>
  <si>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</si>
  <si>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</si>
  <si>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</si>
  <si>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</si>
  <si>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</si>
  <si>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</si>
  <si>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</si>
  <si>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</si>
  <si>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</si>
  <si>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</si>
  <si>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</si>
  <si>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</si>
  <si>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</si>
  <si>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</si>
  <si>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</si>
  <si>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</si>
  <si>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</si>
  <si>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</si>
  <si>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</si>
  <si>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</si>
  <si>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</si>
  <si>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</si>
  <si>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</si>
  <si>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</si>
  <si>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</si>
  <si>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</si>
  <si>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</si>
  <si>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</si>
  <si>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</si>
  <si>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</si>
  <si>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</si>
  <si>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</si>
  <si>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</si>
  <si>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</si>
  <si>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</si>
  <si>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</si>
  <si>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</si>
  <si>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</si>
  <si>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</si>
  <si>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</si>
  <si>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</si>
  <si>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</si>
  <si>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</si>
  <si>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</si>
  <si>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</si>
  <si>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</si>
  <si>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</si>
  <si>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</si>
  <si>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</si>
  <si>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</si>
  <si>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</si>
  <si>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</si>
  <si>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</si>
  <si>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</si>
  <si>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</si>
  <si>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</si>
  <si>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</si>
  <si>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</si>
  <si>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</si>
  <si>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</si>
  <si>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</si>
  <si>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</si>
  <si>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</si>
  <si>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</si>
  <si>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</si>
  <si>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</si>
  <si>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</si>
  <si>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</si>
  <si>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</si>
  <si>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</si>
  <si>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</si>
  <si>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</si>
  <si>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</si>
  <si>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</si>
  <si>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</si>
  <si>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</si>
  <si>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</si>
  <si>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</si>
  <si>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</si>
  <si>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</si>
  <si>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</si>
  <si>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</si>
  <si>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</si>
  <si>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</si>
  <si>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</si>
  <si>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</si>
  <si>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</si>
  <si>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</si>
  <si>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</si>
  <si>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</si>
  <si>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</si>
  <si>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</si>
  <si>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</si>
  <si>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</si>
  <si>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</si>
  <si>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</si>
  <si>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</si>
  <si>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</si>
  <si>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</si>
  <si>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</si>
  <si>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</si>
  <si>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</si>
  <si>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</si>
  <si>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</si>
  <si>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</si>
  <si>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</si>
  <si>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</si>
  <si>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</si>
  <si>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</si>
  <si>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</si>
  <si>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</si>
  <si>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</si>
  <si>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</si>
  <si>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</si>
  <si>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</si>
  <si>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</si>
  <si>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</si>
  <si>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</si>
  <si>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</si>
  <si>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</si>
  <si>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</si>
  <si>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</si>
  <si>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</si>
  <si>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</si>
  <si>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</si>
  <si>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</si>
  <si>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</si>
  <si>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</si>
  <si>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</si>
  <si>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</si>
  <si>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</si>
  <si>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</si>
  <si>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</si>
  <si>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</si>
  <si>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</si>
  <si>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</si>
  <si>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</si>
  <si>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</si>
  <si>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</si>
  <si>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</si>
  <si>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</si>
  <si>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</si>
  <si>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</si>
  <si>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</si>
  <si>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</si>
  <si>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</si>
  <si>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</si>
  <si>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</si>
  <si>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</si>
  <si>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</si>
  <si>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</si>
  <si>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</si>
  <si>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</si>
  <si>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</si>
  <si>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</si>
  <si>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</si>
  <si>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</si>
  <si>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</si>
  <si>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</si>
  <si>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</si>
  <si>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</si>
  <si>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</si>
  <si>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</si>
  <si>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</si>
  <si>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</si>
  <si>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</si>
  <si>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</si>
  <si>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</si>
  <si>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</si>
  <si>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</si>
  <si>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</si>
  <si>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</si>
  <si>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</si>
  <si>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</si>
  <si>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</si>
  <si>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</si>
  <si>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</si>
  <si>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</si>
  <si>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</si>
  <si>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</si>
  <si>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</si>
  <si>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</si>
  <si>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</si>
  <si>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</si>
  <si>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</si>
  <si>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</si>
  <si>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</si>
  <si>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</si>
  <si>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</si>
  <si>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</si>
  <si>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</si>
  <si>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</si>
  <si>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</si>
  <si>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</si>
  <si>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</si>
  <si>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</si>
  <si>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</si>
  <si>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</si>
  <si>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</si>
  <si>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</si>
  <si>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</si>
  <si>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</si>
  <si>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</si>
  <si>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</si>
  <si>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</si>
  <si>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</si>
  <si>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</si>
  <si>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</si>
  <si>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</si>
  <si>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</si>
  <si>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</si>
  <si>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</si>
  <si>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</si>
  <si>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</si>
  <si>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</si>
  <si>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</si>
  <si>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</si>
  <si>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</si>
  <si>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</si>
  <si>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</si>
  <si>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</si>
  <si>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</si>
  <si>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</si>
  <si>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</si>
  <si>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</si>
  <si>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</si>
  <si>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</si>
  <si>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</si>
  <si>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</si>
  <si>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</si>
  <si>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</si>
  <si>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</si>
  <si>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</si>
  <si>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</si>
  <si>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</si>
  <si>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</si>
  <si>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</si>
  <si>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</si>
  <si>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</si>
  <si>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</si>
  <si>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</si>
  <si>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</si>
  <si>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</si>
  <si>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</si>
  <si>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</si>
  <si>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</si>
  <si>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</si>
  <si>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</si>
  <si>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</si>
  <si>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</si>
  <si>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</si>
  <si>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</si>
  <si>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</si>
  <si>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</si>
  <si>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</si>
  <si>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</si>
  <si>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</si>
  <si>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</si>
  <si>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</si>
  <si>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</si>
  <si>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</si>
  <si>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</si>
  <si>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</si>
  <si>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</si>
  <si>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</si>
  <si>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</si>
  <si>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</si>
  <si>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</si>
  <si>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</si>
  <si>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</si>
  <si>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</si>
  <si>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</si>
  <si>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</si>
  <si>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</si>
  <si>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</si>
  <si>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</si>
  <si>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</si>
  <si>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</si>
  <si>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</si>
  <si>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</si>
  <si>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</si>
  <si>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</si>
  <si>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</si>
  <si>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</si>
  <si>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</si>
  <si>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</si>
  <si>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</si>
  <si>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</si>
  <si>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</si>
  <si>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</si>
  <si>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</si>
  <si>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</si>
  <si>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</si>
  <si>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</si>
  <si>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</si>
  <si>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</si>
  <si>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</si>
  <si>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</si>
  <si>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</si>
  <si>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</si>
  <si>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</si>
  <si>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</si>
  <si>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</si>
  <si>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</si>
  <si>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</si>
  <si>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</si>
  <si>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</si>
  <si>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</si>
  <si>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</si>
  <si>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</si>
  <si>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</si>
  <si>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</si>
  <si>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</si>
  <si>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</si>
  <si>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</si>
  <si>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</si>
  <si>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</si>
  <si>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</si>
  <si>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</si>
  <si>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</si>
  <si>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</si>
  <si>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</si>
  <si>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</si>
  <si>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</si>
  <si>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</si>
  <si>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</si>
  <si>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</si>
  <si>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</si>
  <si>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</si>
  <si>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</si>
  <si>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</si>
  <si>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</si>
  <si>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</si>
  <si>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</si>
  <si>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</si>
  <si>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</si>
  <si>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</si>
  <si>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</si>
  <si>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</si>
  <si>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</si>
  <si>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</si>
  <si>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</si>
  <si>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</si>
  <si>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</si>
  <si>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</si>
  <si>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</si>
  <si>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</si>
  <si>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</si>
  <si>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</si>
  <si>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</si>
  <si>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</si>
  <si>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</si>
  <si>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</si>
  <si>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</si>
  <si>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</si>
  <si>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</si>
  <si>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</si>
  <si>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</si>
  <si>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</si>
  <si>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</si>
  <si>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</si>
  <si>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</si>
  <si>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</si>
  <si>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</si>
  <si>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</si>
  <si>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</si>
  <si>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</si>
  <si>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</si>
  <si>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</si>
  <si>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</si>
  <si>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</si>
  <si>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</si>
  <si>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</si>
  <si>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</si>
  <si>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</si>
  <si>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</si>
  <si>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</si>
  <si>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</si>
  <si>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</si>
  <si>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</si>
  <si>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</si>
  <si>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</si>
  <si>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</si>
  <si>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</si>
  <si>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</si>
  <si>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</si>
  <si>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</si>
  <si>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</si>
  <si>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</si>
  <si>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</si>
  <si>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</si>
  <si>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</si>
  <si>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</si>
  <si>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</si>
  <si>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</si>
  <si>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</si>
  <si>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</si>
  <si>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</si>
  <si>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</si>
  <si>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</si>
  <si>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</si>
  <si>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</si>
  <si>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</si>
  <si>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</si>
  <si>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</si>
  <si>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</si>
  <si>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</si>
  <si>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</si>
  <si>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</si>
  <si>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</si>
  <si>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</si>
  <si>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</si>
  <si>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</si>
  <si>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</si>
  <si>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</si>
  <si>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</si>
  <si>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</si>
  <si>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</si>
  <si>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</si>
  <si>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</si>
  <si>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</si>
  <si>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</si>
  <si>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</si>
  <si>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</si>
  <si>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</si>
  <si>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</si>
  <si>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</si>
  <si>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</si>
  <si>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</si>
  <si>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</si>
  <si>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</si>
  <si>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</si>
  <si>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</si>
  <si>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</si>
  <si>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</si>
  <si>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</si>
  <si>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</si>
  <si>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</si>
  <si>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</si>
  <si>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</si>
  <si>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</si>
  <si>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</si>
  <si>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</si>
  <si>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</si>
  <si>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</si>
  <si>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</si>
  <si>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</si>
  <si>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</si>
  <si>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</si>
  <si>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</si>
  <si>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</si>
  <si>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</si>
  <si>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</si>
  <si>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</si>
  <si>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</si>
  <si>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</si>
  <si>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</si>
  <si>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</si>
  <si>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</si>
  <si>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</si>
  <si>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</si>
  <si>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</si>
  <si>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</si>
  <si>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</si>
  <si>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</si>
  <si>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</si>
  <si>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</si>
  <si>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</si>
  <si>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</si>
  <si>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</si>
  <si>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</si>
  <si>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</si>
  <si>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</si>
  <si>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</si>
  <si>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</si>
  <si>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</si>
  <si>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</si>
  <si>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</si>
  <si>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</si>
  <si>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</si>
  <si>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</si>
  <si>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</si>
  <si>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</si>
  <si>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</si>
  <si>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</si>
  <si>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</si>
  <si>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</si>
  <si>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</si>
  <si>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</si>
  <si>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</si>
  <si>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</si>
  <si>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</si>
  <si>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</si>
  <si>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</si>
  <si>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</si>
  <si>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</si>
  <si>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</si>
  <si>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</si>
  <si>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</si>
  <si>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</si>
  <si>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</si>
  <si>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</si>
  <si>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</si>
  <si>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</si>
  <si>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</si>
  <si>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</si>
  <si>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</si>
  <si>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</si>
  <si>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</si>
  <si>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</si>
  <si>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</si>
  <si>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</si>
  <si>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</si>
  <si>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</si>
  <si>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</si>
  <si>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</si>
  <si>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</si>
  <si>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</si>
  <si>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</si>
  <si>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</si>
  <si>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</si>
  <si>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</si>
  <si>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</si>
  <si>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</si>
  <si>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</si>
  <si>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</si>
  <si>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</si>
  <si>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</si>
  <si>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</si>
  <si>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</si>
  <si>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</si>
  <si>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</si>
  <si>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</si>
  <si>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</si>
  <si>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</si>
  <si>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</si>
  <si>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</si>
  <si>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</si>
  <si>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</si>
  <si>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</si>
  <si>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</si>
  <si>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</si>
  <si>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</si>
  <si>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</si>
  <si>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</si>
  <si>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</si>
  <si>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</si>
  <si>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</si>
  <si>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</si>
  <si>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</si>
  <si>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</si>
  <si>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</si>
  <si>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</si>
  <si>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</si>
  <si>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</si>
  <si>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</si>
  <si>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</si>
  <si>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</si>
  <si>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</si>
  <si>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</si>
  <si>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</si>
  <si>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</si>
  <si>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</si>
  <si>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</si>
  <si>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</si>
  <si>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</si>
  <si>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</si>
  <si>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</si>
  <si>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</si>
  <si>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</si>
  <si>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</si>
  <si>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</si>
  <si>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</si>
  <si>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</si>
  <si>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</si>
  <si>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</si>
  <si>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</si>
  <si>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</si>
  <si>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</si>
  <si>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</si>
  <si>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</si>
  <si>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</si>
  <si>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</si>
  <si>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</si>
  <si>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</si>
  <si>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</si>
  <si>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</si>
  <si>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</si>
  <si>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</si>
  <si>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</si>
  <si>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</si>
  <si>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</si>
  <si>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</si>
  <si>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</si>
  <si>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</si>
  <si>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</si>
  <si>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</si>
  <si>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</si>
  <si>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</si>
  <si>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</si>
  <si>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</si>
  <si>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</si>
  <si>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</si>
  <si>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</si>
  <si>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</si>
  <si>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</si>
  <si>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</si>
  <si>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</si>
  <si>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</si>
  <si>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</si>
  <si>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</si>
  <si>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</si>
  <si>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</si>
  <si>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</si>
  <si>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</si>
  <si>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</si>
  <si>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</si>
  <si>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</si>
  <si>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</si>
  <si>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</si>
  <si>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</si>
  <si>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</si>
  <si>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</si>
  <si>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</si>
  <si>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</si>
  <si>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</si>
  <si>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</si>
  <si>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</si>
  <si>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</si>
  <si>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</si>
  <si>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</si>
  <si>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</si>
  <si>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</si>
  <si>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</si>
  <si>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</si>
  <si>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</si>
  <si>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</si>
  <si>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</si>
  <si>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</si>
  <si>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</si>
  <si>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</si>
  <si>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</si>
  <si>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</si>
  <si>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</si>
  <si>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</si>
  <si>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</si>
  <si>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</si>
  <si>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</si>
  <si>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</si>
  <si>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</si>
  <si>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</si>
  <si>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</si>
  <si>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</si>
  <si>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</si>
  <si>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</si>
  <si>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</si>
  <si>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</si>
  <si>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</si>
  <si>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</si>
  <si>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</si>
  <si>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</si>
  <si>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</si>
  <si>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</si>
  <si>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</si>
  <si>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</si>
  <si>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</si>
  <si>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</si>
  <si>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</si>
  <si>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</si>
  <si>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</si>
  <si>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</si>
  <si>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</si>
  <si>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</si>
  <si>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</si>
  <si>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</si>
  <si>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</si>
  <si>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</si>
  <si>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</si>
  <si>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</si>
  <si>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</si>
  <si>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</si>
  <si>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</si>
  <si>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</si>
  <si>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</si>
  <si>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</si>
  <si>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</si>
  <si>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</si>
  <si>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</si>
  <si>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</si>
  <si>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</si>
  <si>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</si>
  <si>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</si>
  <si>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</si>
  <si>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</si>
  <si>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</si>
  <si>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</si>
  <si>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</si>
  <si>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</si>
  <si>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</si>
  <si>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</si>
  <si>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</si>
  <si>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</si>
  <si>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</si>
  <si>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</si>
  <si>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</si>
  <si>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</si>
  <si>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</si>
  <si>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</si>
  <si>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</si>
  <si>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</si>
  <si>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</si>
  <si>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</si>
  <si>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</si>
  <si>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</si>
  <si>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</si>
  <si>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</si>
  <si>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</si>
  <si>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</si>
  <si>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</si>
  <si>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</si>
  <si>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</si>
  <si>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</si>
  <si>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</si>
  <si>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</si>
  <si>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</si>
  <si>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</si>
  <si>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</si>
  <si>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</si>
  <si>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</si>
  <si>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</si>
  <si>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</si>
  <si>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</si>
  <si>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</si>
  <si>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</si>
  <si>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</si>
  <si>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</si>
  <si>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</si>
  <si>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</si>
  <si>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</si>
  <si>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</si>
  <si>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</si>
  <si>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</si>
  <si>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</si>
  <si>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</si>
  <si>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</si>
  <si>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</si>
  <si>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</si>
  <si>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</si>
  <si>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</si>
  <si>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</si>
  <si>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</si>
  <si>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</si>
  <si>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</si>
  <si>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</si>
  <si>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</si>
  <si>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</si>
  <si>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</si>
  <si>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</si>
  <si>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</si>
  <si>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</si>
  <si>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</si>
  <si>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</si>
  <si>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</si>
  <si>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</si>
  <si>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</si>
  <si>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</si>
  <si>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</si>
  <si>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</si>
  <si>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</si>
  <si>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</si>
  <si>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</si>
  <si>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</si>
  <si>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</si>
  <si>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</si>
  <si>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</si>
  <si>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</si>
  <si>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</si>
  <si>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</si>
  <si>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</si>
  <si>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</si>
  <si>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</si>
  <si>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</si>
  <si>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</si>
  <si>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</si>
  <si>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</si>
  <si>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</si>
  <si>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</si>
  <si>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</si>
  <si>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</si>
  <si>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</si>
  <si>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</si>
  <si>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</si>
  <si>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</si>
  <si>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</si>
  <si>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</si>
  <si>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</si>
  <si>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</si>
  <si>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</si>
  <si>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</si>
  <si>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</si>
  <si>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</si>
  <si>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</si>
  <si>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</si>
  <si>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</si>
  <si>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</si>
  <si>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</si>
  <si>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</si>
  <si>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</si>
  <si>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</si>
  <si>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</si>
  <si>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</si>
  <si>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</si>
  <si>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</si>
  <si>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</si>
  <si>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</si>
  <si>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</si>
  <si>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</si>
  <si>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</si>
  <si>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</si>
  <si>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</si>
  <si>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</si>
  <si>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</si>
  <si>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</si>
  <si>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</si>
  <si>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</si>
  <si>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</si>
  <si>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</si>
  <si>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</si>
  <si>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</si>
  <si>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</si>
  <si>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</si>
  <si>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</si>
  <si>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</si>
  <si>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</si>
  <si>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</si>
  <si>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</si>
  <si>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</si>
  <si>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</si>
  <si>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</si>
  <si>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</si>
  <si>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</si>
  <si>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</si>
  <si>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</si>
  <si>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</si>
  <si>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</si>
  <si>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</si>
  <si>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</si>
  <si>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</si>
  <si>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</si>
  <si>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</si>
  <si>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</si>
  <si>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</si>
  <si>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</si>
  <si>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</si>
  <si>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</si>
  <si>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</si>
  <si>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</si>
  <si>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</si>
  <si>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</si>
  <si>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</si>
  <si>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</si>
  <si>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</si>
  <si>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</si>
  <si>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</si>
  <si>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</si>
  <si>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</si>
  <si>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</si>
  <si>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</si>
  <si>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</si>
  <si>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</si>
  <si>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</si>
  <si>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</si>
  <si>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</si>
  <si>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</si>
  <si>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</si>
  <si>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</si>
  <si>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</si>
  <si>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</si>
  <si>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</si>
  <si>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</si>
  <si>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</si>
  <si>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</si>
  <si>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</si>
  <si>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</si>
  <si>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</si>
  <si>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</si>
  <si>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</si>
  <si>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</si>
  <si>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</si>
  <si>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</si>
  <si>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</si>
  <si>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</si>
  <si>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</si>
  <si>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</si>
  <si>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</si>
  <si>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</si>
  <si>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</si>
  <si>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</si>
  <si>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</si>
  <si>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</si>
  <si>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</si>
  <si>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</si>
  <si>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</si>
  <si>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</si>
  <si>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</si>
  <si>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</si>
  <si>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</si>
  <si>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</si>
  <si>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</si>
  <si>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</si>
  <si>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</si>
  <si>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</si>
  <si>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</si>
  <si>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</si>
  <si>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</si>
  <si>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</si>
  <si>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</si>
  <si>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</si>
  <si>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</si>
  <si>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</si>
  <si>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</si>
  <si>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</si>
  <si>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</si>
  <si>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</si>
  <si>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</si>
  <si>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</si>
  <si>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</si>
  <si>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</si>
  <si>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</si>
  <si>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</si>
  <si>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</si>
  <si>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</si>
  <si>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</si>
  <si>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</si>
  <si>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</si>
  <si>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</si>
  <si>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</si>
  <si>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</si>
  <si>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</si>
  <si>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</si>
  <si>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</si>
  <si>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</si>
  <si>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</si>
  <si>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</si>
  <si>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</si>
  <si>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</si>
  <si>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</si>
  <si>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</si>
  <si>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</si>
  <si>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</si>
  <si>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</si>
  <si>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</si>
  <si>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</si>
  <si>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</si>
  <si>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</si>
  <si>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</si>
  <si>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</si>
  <si>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</si>
  <si>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</si>
  <si>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</si>
  <si>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</si>
  <si>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</si>
  <si>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</si>
  <si>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</si>
  <si>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</si>
  <si>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</si>
  <si>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</si>
  <si>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</si>
  <si>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</si>
  <si>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</si>
  <si>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</si>
  <si>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</si>
  <si>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</si>
  <si>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</si>
  <si>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</si>
  <si>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</si>
  <si>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</si>
  <si>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</si>
  <si>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</si>
  <si>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</si>
  <si>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</si>
  <si>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</si>
  <si>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</si>
  <si>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</si>
  <si>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</si>
  <si>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</si>
  <si>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</si>
  <si>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</si>
  <si>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</si>
  <si>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</si>
  <si>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</si>
  <si>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</si>
  <si>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</si>
  <si>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</si>
  <si>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</si>
  <si>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</si>
  <si>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</si>
  <si>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</si>
  <si>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</si>
  <si>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</si>
  <si>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</si>
  <si>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</si>
  <si>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</si>
  <si>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</si>
  <si>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</si>
  <si>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</si>
  <si>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</si>
  <si>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</si>
  <si>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</si>
  <si>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</si>
  <si>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</si>
  <si>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</si>
  <si>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</si>
  <si>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</si>
  <si>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</si>
  <si>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</si>
  <si>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</si>
  <si>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</si>
  <si>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</si>
  <si>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</si>
  <si>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</si>
  <si>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</si>
  <si>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</si>
  <si>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</si>
  <si>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</si>
  <si>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</si>
  <si>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</si>
  <si>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</si>
  <si>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</si>
  <si>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</si>
  <si>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</si>
  <si>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</si>
  <si>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</si>
  <si>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</si>
  <si>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</si>
  <si>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</si>
  <si>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</si>
  <si>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</si>
  <si>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</si>
  <si>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</si>
  <si>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</si>
  <si>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</si>
  <si>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</si>
  <si>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</si>
  <si>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</si>
  <si>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</si>
  <si>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</si>
  <si>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</si>
  <si>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</si>
  <si>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</si>
  <si>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</si>
  <si>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</si>
  <si>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</si>
  <si>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</si>
  <si>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</si>
  <si>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</si>
  <si>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</si>
  <si>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</si>
  <si>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</si>
  <si>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</si>
  <si>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</si>
  <si>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</si>
  <si>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</si>
  <si>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</si>
  <si>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</si>
  <si>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</si>
  <si>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</si>
  <si>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</si>
  <si>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</si>
  <si>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</si>
  <si>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</si>
  <si>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</si>
  <si>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</si>
  <si>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</si>
  <si>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</si>
  <si>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</si>
  <si>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</si>
  <si>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</si>
  <si>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</si>
  <si>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</si>
  <si>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</si>
  <si>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</si>
  <si>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</si>
  <si>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</si>
  <si>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</si>
  <si>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</si>
  <si>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</si>
  <si>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</si>
  <si>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</si>
  <si>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</si>
  <si>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</si>
  <si>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</si>
  <si>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</si>
  <si>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</si>
  <si>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</si>
  <si>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</si>
  <si>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</si>
  <si>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</si>
  <si>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</si>
  <si>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</si>
  <si>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</si>
  <si>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</si>
  <si>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</si>
  <si>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</si>
  <si>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</si>
  <si>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</si>
  <si>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</si>
  <si>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</si>
  <si>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</si>
  <si>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</si>
  <si>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</si>
  <si>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</si>
  <si>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</si>
  <si>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</si>
  <si>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</si>
  <si>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</si>
  <si>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</si>
  <si>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</si>
  <si>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</si>
  <si>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</si>
  <si>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</si>
  <si>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</si>
  <si>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</si>
  <si>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</si>
  <si>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</si>
  <si>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</si>
  <si>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</si>
  <si>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</si>
  <si>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</si>
  <si>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</si>
  <si>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</si>
  <si>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</si>
  <si>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</si>
  <si>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</si>
  <si>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</si>
  <si>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</si>
  <si>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</si>
  <si>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</si>
  <si>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</si>
  <si>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</si>
  <si>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</si>
  <si>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</si>
  <si>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</si>
  <si>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</si>
  <si>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</si>
  <si>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</si>
  <si>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</si>
  <si>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</si>
  <si>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</si>
  <si>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</si>
  <si>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</si>
  <si>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</si>
  <si>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</si>
  <si>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</si>
  <si>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</si>
  <si>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</si>
  <si>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</si>
  <si>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</si>
  <si>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</si>
  <si>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</si>
  <si>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</si>
  <si>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</si>
  <si>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</si>
  <si>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</si>
  <si>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</si>
  <si>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</si>
  <si>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</si>
  <si>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</si>
  <si>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</si>
  <si>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</si>
  <si>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</si>
  <si>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</si>
  <si>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</si>
  <si>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</si>
  <si>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</si>
  <si>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</si>
  <si>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</si>
  <si>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</si>
  <si>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</si>
  <si>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</si>
  <si>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</si>
  <si>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</si>
  <si>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</si>
  <si>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</si>
  <si>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</si>
  <si>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</si>
  <si>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</si>
  <si>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</si>
  <si>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</si>
  <si>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</si>
  <si>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</si>
  <si>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</si>
  <si>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</si>
  <si>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</si>
  <si>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</si>
  <si>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</si>
  <si>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</si>
  <si>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</si>
  <si>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</si>
  <si>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</si>
  <si>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</si>
  <si>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</si>
  <si>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</si>
  <si>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</si>
  <si>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</si>
  <si>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</si>
  <si>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</si>
  <si>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</si>
  <si>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</si>
  <si>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</si>
  <si>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</si>
  <si>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</si>
  <si>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</si>
  <si>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</si>
  <si>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</si>
  <si>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</si>
  <si>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</si>
  <si>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</si>
  <si>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</si>
  <si>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</si>
  <si>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</si>
  <si>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</si>
  <si>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</si>
  <si>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</si>
  <si>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</si>
  <si>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</si>
  <si>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</si>
  <si>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</si>
  <si>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</si>
  <si>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</si>
  <si>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</si>
  <si>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</si>
  <si>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</si>
  <si>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</si>
  <si>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</si>
  <si>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</si>
  <si>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</si>
  <si>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</si>
  <si>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</si>
  <si>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</si>
  <si>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</si>
  <si>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</si>
  <si>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</si>
  <si>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</si>
  <si>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</si>
  <si>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</si>
  <si>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</si>
  <si>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</si>
  <si>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</si>
  <si>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</si>
  <si>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</si>
  <si>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</si>
  <si>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</si>
  <si>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</si>
  <si>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</si>
  <si>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</si>
  <si>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</si>
  <si>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</si>
  <si>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</si>
  <si>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</si>
  <si>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</si>
  <si>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</si>
  <si>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</si>
  <si>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</si>
  <si>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</si>
  <si>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</si>
  <si>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</si>
  <si>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</si>
  <si>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</si>
  <si>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</si>
  <si>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</si>
  <si>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</si>
  <si>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</si>
  <si>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</si>
  <si>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</si>
  <si>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</si>
  <si>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</si>
  <si>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</si>
  <si>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</si>
  <si>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</si>
  <si>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</si>
  <si>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</si>
  <si>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</si>
  <si>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</si>
  <si>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</si>
  <si>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</si>
  <si>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</si>
  <si>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</si>
  <si>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</si>
  <si>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</si>
  <si>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</si>
  <si>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</si>
  <si>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</si>
  <si>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</si>
  <si>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</si>
  <si>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</si>
  <si>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</si>
  <si>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</si>
  <si>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</si>
  <si>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</si>
  <si>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</si>
  <si>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</si>
  <si>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</si>
  <si>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</si>
  <si>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</si>
  <si>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</si>
  <si>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</si>
  <si>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</si>
  <si>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</si>
  <si>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</si>
  <si>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</si>
  <si>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</si>
  <si>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</si>
  <si>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</si>
  <si>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</si>
  <si>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</si>
  <si>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</si>
  <si>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</si>
  <si>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</si>
  <si>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</si>
  <si>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</si>
  <si>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</si>
  <si>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</si>
  <si>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</si>
  <si>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</si>
  <si>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</si>
  <si>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</si>
  <si>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</si>
  <si>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</si>
  <si>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</si>
  <si>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</si>
  <si>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</si>
  <si>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</si>
  <si>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</si>
  <si>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</si>
  <si>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</si>
  <si>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</si>
  <si>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</si>
  <si>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</si>
  <si>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</si>
  <si>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</si>
  <si>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</si>
  <si>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</si>
  <si>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</si>
  <si>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</si>
  <si>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</si>
  <si>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</si>
  <si>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</si>
  <si>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</si>
  <si>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</si>
  <si>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</si>
  <si>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</si>
  <si>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</si>
  <si>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</si>
  <si>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</si>
  <si>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</si>
  <si>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</si>
  <si>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</si>
  <si>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</si>
  <si>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</si>
  <si>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</si>
  <si>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</si>
  <si>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</si>
  <si>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</si>
  <si>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</si>
  <si>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</si>
  <si>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</si>
  <si>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</si>
  <si>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</si>
  <si>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</si>
  <si>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</si>
  <si>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</si>
  <si>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</si>
  <si>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</si>
  <si>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</si>
  <si>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</si>
  <si>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</si>
  <si>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</si>
  <si>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</si>
  <si>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</si>
  <si>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</si>
  <si>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</si>
  <si>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</si>
  <si>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</si>
  <si>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</si>
  <si>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</si>
  <si>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</si>
  <si>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</si>
  <si>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</si>
  <si>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</si>
  <si>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</si>
  <si>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</si>
  <si>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</si>
  <si>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</si>
  <si>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</si>
  <si>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</si>
  <si>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</si>
  <si>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</si>
  <si>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</si>
  <si>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</si>
  <si>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</si>
  <si>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</si>
  <si>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</si>
  <si>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</si>
  <si>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</si>
  <si>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</si>
  <si>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</si>
  <si>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</si>
  <si>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</si>
  <si>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</si>
  <si>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</si>
  <si>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</si>
  <si>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</si>
  <si>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</si>
  <si>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</si>
  <si>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</si>
  <si>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</si>
  <si>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</si>
  <si>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</si>
  <si>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</si>
  <si>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</si>
  <si>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</si>
  <si>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</si>
  <si>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</si>
  <si>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</si>
  <si>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</si>
  <si>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</si>
  <si>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</si>
  <si>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</si>
  <si>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</si>
  <si>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</si>
  <si>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</si>
  <si>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</si>
  <si>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</si>
  <si>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</si>
  <si>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</si>
  <si>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</si>
  <si>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</si>
  <si>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</si>
  <si>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</si>
  <si>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</si>
  <si>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</si>
  <si>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</si>
  <si>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</si>
  <si>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</si>
  <si>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</si>
  <si>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</si>
  <si>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</si>
  <si>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</si>
  <si>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</si>
  <si>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</si>
  <si>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</si>
  <si>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</si>
  <si>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</si>
  <si>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</si>
  <si>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</si>
  <si>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</si>
  <si>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</si>
  <si>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</si>
  <si>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</si>
  <si>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</si>
  <si>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</si>
  <si>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</si>
  <si>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</si>
  <si>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</si>
  <si>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</si>
  <si>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</si>
  <si>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</si>
  <si>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</si>
  <si>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</si>
  <si>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</si>
  <si>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</si>
  <si>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</si>
  <si>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</si>
  <si>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</si>
  <si>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</si>
  <si>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</si>
  <si>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</si>
  <si>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</si>
  <si>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</si>
  <si>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</si>
  <si>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</si>
  <si>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</si>
  <si>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</si>
  <si>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</si>
  <si>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</si>
  <si>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</si>
  <si>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</si>
  <si>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</si>
  <si>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</si>
  <si>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</si>
  <si>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</si>
  <si>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</si>
  <si>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</si>
  <si>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</si>
  <si>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</si>
  <si>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</si>
  <si>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</si>
  <si>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</si>
  <si>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</si>
  <si>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</si>
  <si>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</si>
  <si>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</si>
  <si>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</si>
  <si>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</si>
  <si>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</si>
  <si>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</si>
  <si>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</si>
  <si>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</si>
  <si>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</si>
  <si>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</si>
  <si>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</si>
  <si>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</si>
  <si>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</si>
  <si>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</si>
  <si>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</si>
  <si>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</si>
  <si>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</si>
  <si>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</si>
  <si>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</si>
  <si>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</si>
  <si>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</si>
  <si>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</si>
  <si>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</si>
  <si>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</si>
  <si>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</si>
  <si>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</si>
  <si>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</si>
  <si>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</si>
  <si>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</si>
  <si>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</si>
  <si>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</si>
  <si>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</si>
  <si>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</si>
  <si>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</si>
  <si>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</si>
  <si>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</si>
  <si>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</si>
  <si>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</si>
  <si>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</si>
  <si>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</si>
  <si>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</si>
  <si>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</si>
  <si>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</si>
  <si>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</si>
  <si>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</si>
  <si>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</si>
  <si>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</si>
  <si>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</si>
  <si>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</si>
  <si>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</si>
  <si>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</si>
  <si>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</si>
  <si>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</si>
  <si>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</si>
  <si>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</si>
  <si>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</si>
  <si>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</si>
  <si>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</si>
  <si>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</si>
  <si>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</si>
  <si>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</si>
  <si>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</si>
  <si>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</si>
  <si>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</si>
  <si>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</si>
  <si>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</si>
  <si>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</si>
  <si>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</si>
  <si>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</si>
  <si>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</si>
  <si>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</si>
  <si>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</si>
  <si>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</si>
  <si>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</si>
  <si>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</si>
  <si>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</si>
  <si>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</si>
  <si>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</si>
  <si>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</si>
  <si>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</si>
  <si>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</si>
  <si>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</si>
  <si>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</si>
  <si>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</si>
  <si>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</si>
  <si>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</si>
  <si>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</si>
  <si>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</si>
  <si>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</si>
  <si>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</si>
  <si>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</si>
  <si>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</si>
  <si>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</si>
  <si>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</si>
  <si>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</si>
  <si>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</si>
  <si>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</si>
  <si>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</si>
  <si>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</si>
  <si>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</si>
  <si>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</si>
  <si>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</si>
  <si>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</si>
  <si>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</si>
  <si>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</si>
  <si>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</si>
  <si>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</si>
  <si>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</si>
  <si>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</si>
  <si>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</si>
  <si>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</si>
  <si>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</si>
  <si>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</si>
  <si>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</si>
  <si>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</si>
  <si>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</si>
  <si>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</si>
  <si>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</si>
  <si>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</si>
  <si>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</si>
  <si>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</si>
  <si>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</si>
  <si>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</si>
  <si>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</si>
  <si>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</si>
  <si>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</si>
  <si>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</si>
  <si>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</si>
  <si>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</si>
  <si>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</si>
  <si>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</si>
  <si>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</si>
  <si>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</si>
  <si>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</si>
  <si>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</si>
  <si>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</si>
  <si>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</si>
  <si>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</si>
  <si>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</si>
  <si>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</si>
  <si>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</si>
  <si>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</si>
  <si>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</si>
  <si>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</si>
  <si>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</si>
  <si>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</si>
  <si>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</si>
  <si>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</si>
  <si>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</si>
  <si>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</si>
  <si>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</si>
  <si>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</si>
  <si>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</si>
  <si>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</si>
  <si>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</si>
  <si>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</si>
  <si>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</si>
  <si>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</si>
  <si>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</si>
  <si>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</si>
  <si>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</si>
  <si>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</si>
  <si>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</si>
  <si>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</si>
  <si>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</si>
  <si>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</si>
  <si>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</si>
  <si>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</si>
  <si>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</si>
  <si>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</si>
  <si>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</si>
  <si>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</si>
  <si>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</si>
  <si>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</si>
  <si>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</si>
  <si>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</si>
  <si>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</si>
  <si>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</si>
  <si>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</si>
  <si>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</si>
  <si>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</si>
  <si>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</si>
  <si>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</si>
  <si>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</si>
  <si>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</si>
  <si>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</si>
  <si>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</si>
  <si>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</si>
  <si>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</si>
  <si>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</si>
  <si>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</si>
  <si>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</si>
  <si>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</si>
  <si>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</si>
  <si>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</si>
  <si>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</si>
  <si>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</si>
  <si>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</si>
  <si>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</si>
  <si>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</si>
  <si>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</si>
  <si>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</si>
  <si>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</si>
  <si>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</si>
  <si>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</si>
  <si>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</si>
  <si>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</si>
  <si>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</si>
  <si>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</si>
  <si>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</si>
  <si>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</si>
  <si>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</si>
  <si>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</si>
  <si>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</si>
  <si>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</si>
  <si>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</si>
  <si>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</si>
  <si>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</si>
  <si>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</si>
  <si>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</si>
  <si>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</si>
  <si>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</si>
  <si>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</si>
  <si>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</si>
  <si>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</si>
  <si>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</si>
  <si>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</si>
  <si>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</si>
  <si>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</si>
  <si>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</si>
  <si>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</si>
  <si>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</si>
  <si>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</si>
  <si>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</si>
  <si>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</si>
  <si>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</si>
  <si>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</si>
  <si>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</si>
  <si>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</si>
  <si>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</si>
  <si>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</si>
  <si>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</si>
  <si>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</si>
  <si>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</si>
  <si>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</si>
  <si>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</si>
  <si>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</si>
  <si>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</si>
  <si>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</si>
  <si>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</si>
  <si>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</si>
  <si>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</si>
  <si>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</si>
  <si>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</si>
  <si>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</si>
  <si>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</si>
  <si>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</si>
  <si>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</si>
  <si>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</si>
  <si>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</si>
  <si>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</si>
  <si>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</si>
  <si>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</si>
  <si>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</si>
  <si>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</si>
  <si>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</si>
  <si>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</si>
  <si>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</si>
  <si>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</si>
  <si>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</si>
  <si>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</si>
  <si>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</si>
  <si>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</si>
  <si>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</si>
  <si>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</si>
  <si>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</si>
  <si>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</si>
  <si>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</si>
  <si>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</si>
  <si>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</si>
  <si>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</si>
  <si>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</si>
  <si>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</si>
  <si>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</si>
  <si>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</si>
  <si>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</si>
  <si>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</si>
  <si>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</si>
  <si>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</si>
  <si>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</si>
  <si>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</si>
  <si>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</si>
  <si>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</si>
  <si>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</si>
  <si>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</si>
  <si>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</si>
  <si>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</si>
  <si>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</si>
  <si>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</si>
  <si>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</si>
  <si>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</si>
  <si>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</si>
  <si>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</si>
  <si>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</si>
  <si>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</si>
  <si>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</si>
  <si>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</si>
  <si>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</si>
  <si>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</si>
  <si>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</si>
  <si>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</si>
  <si>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</si>
  <si>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</si>
  <si>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</si>
  <si>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</si>
  <si>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</si>
  <si>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</si>
  <si>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</si>
  <si>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</si>
  <si>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</si>
  <si>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</si>
  <si>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</si>
  <si>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</si>
  <si>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</si>
  <si>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</si>
  <si>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</si>
  <si>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</si>
  <si>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</si>
  <si>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</si>
  <si>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</si>
  <si>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</si>
  <si>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</si>
  <si>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</si>
  <si>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</si>
  <si>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</si>
  <si>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</si>
  <si>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</si>
  <si>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</si>
  <si>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</si>
  <si>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</si>
  <si>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</si>
  <si>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</si>
  <si>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</si>
  <si>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</si>
  <si>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</si>
  <si>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</si>
  <si>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</si>
  <si>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</si>
  <si>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</si>
  <si>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</si>
  <si>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</si>
  <si>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</si>
  <si>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</si>
  <si>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</si>
  <si>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</si>
  <si>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</si>
  <si>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</si>
  <si>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</si>
  <si>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</si>
  <si>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</si>
  <si>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</si>
  <si>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</si>
  <si>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</si>
  <si>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</si>
  <si>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</si>
  <si>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</si>
  <si>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</si>
  <si>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</si>
  <si>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</si>
  <si>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</si>
  <si>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</si>
  <si>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</si>
  <si>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</si>
  <si>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</si>
  <si>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</si>
  <si>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</si>
  <si>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</si>
  <si>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</si>
  <si>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</si>
  <si>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</si>
  <si>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</si>
  <si>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</si>
  <si>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</si>
  <si>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</si>
  <si>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</si>
  <si>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</si>
  <si>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</si>
  <si>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</si>
  <si>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</si>
  <si>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</si>
  <si>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</si>
  <si>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</si>
  <si>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</si>
  <si>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</si>
  <si>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</si>
  <si>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</si>
  <si>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</si>
  <si>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</si>
  <si>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</si>
  <si>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</si>
  <si>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</si>
  <si>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</si>
  <si>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</si>
  <si>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</si>
  <si>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</si>
  <si>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</si>
  <si>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</si>
  <si>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</si>
  <si>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</si>
  <si>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</si>
  <si>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</si>
  <si>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</si>
  <si>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</si>
  <si>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</si>
  <si>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</si>
  <si>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</si>
  <si>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</si>
  <si>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</si>
  <si>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</si>
  <si>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</si>
  <si>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</si>
  <si>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</si>
  <si>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</si>
  <si>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</si>
  <si>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</si>
  <si>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</si>
  <si>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</si>
  <si>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</si>
  <si>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</si>
  <si>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</si>
  <si>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</si>
  <si>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</si>
  <si>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</si>
  <si>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</si>
  <si>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</si>
  <si>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</si>
  <si>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</si>
  <si>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</si>
  <si>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</si>
  <si>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</si>
  <si>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</si>
  <si>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</si>
  <si>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</si>
  <si>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</si>
  <si>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</si>
  <si>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</si>
  <si>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</si>
  <si>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</si>
  <si>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</si>
  <si>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</si>
  <si>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</si>
  <si>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</si>
  <si>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</si>
  <si>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</si>
  <si>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</si>
  <si>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</si>
  <si>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</si>
  <si>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</si>
  <si>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</si>
  <si>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</si>
  <si>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</si>
  <si>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</si>
  <si>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</si>
  <si>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</si>
  <si>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</si>
  <si>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</si>
  <si>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</si>
  <si>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</si>
  <si>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</si>
  <si>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</si>
  <si>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</si>
  <si>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</si>
  <si>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</si>
  <si>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</si>
  <si>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</si>
  <si>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</si>
  <si>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</si>
  <si>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</si>
  <si>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</si>
  <si>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</si>
  <si>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</si>
  <si>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</si>
  <si>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</si>
  <si>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</si>
  <si>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</si>
  <si>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</si>
  <si>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</si>
  <si>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</si>
  <si>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</si>
  <si>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</si>
  <si>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</si>
  <si>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</si>
  <si>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</si>
  <si>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</si>
  <si>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</si>
  <si>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</si>
  <si>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</si>
  <si>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</si>
  <si>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</si>
  <si>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</si>
  <si>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</si>
  <si>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</si>
  <si>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</si>
  <si>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</si>
  <si>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</si>
  <si>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</si>
  <si>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</si>
  <si>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</si>
  <si>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</si>
  <si>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</si>
  <si>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</si>
  <si>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</si>
  <si>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</si>
  <si>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</si>
  <si>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</si>
  <si>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</si>
  <si>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</si>
  <si>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</si>
  <si>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</si>
  <si>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</si>
  <si>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</si>
  <si>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</si>
  <si>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</si>
  <si>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</si>
  <si>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</si>
  <si>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</si>
  <si>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</si>
  <si>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</si>
  <si>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</si>
  <si>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</si>
  <si>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</si>
  <si>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</si>
  <si>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</si>
  <si>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</si>
  <si>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</si>
  <si>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</si>
  <si>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</si>
  <si>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</si>
  <si>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</si>
  <si>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</si>
  <si>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</si>
  <si>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</si>
  <si>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</si>
  <si>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</si>
  <si>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</si>
  <si>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</si>
  <si>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</si>
  <si>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</si>
  <si>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</si>
  <si>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</si>
  <si>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</si>
  <si>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</si>
  <si>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</si>
  <si>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</si>
  <si>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</si>
  <si>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</si>
  <si>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</si>
  <si>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</si>
  <si>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</si>
  <si>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</si>
  <si>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</si>
  <si>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</si>
  <si>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</si>
  <si>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</si>
  <si>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</si>
  <si>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</si>
  <si>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</si>
  <si>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</si>
  <si>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</si>
  <si>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</si>
  <si>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</si>
  <si>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</si>
  <si>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</si>
  <si>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</si>
  <si>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</si>
  <si>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</si>
  <si>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</si>
  <si>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</si>
  <si>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</si>
  <si>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</si>
  <si>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</si>
  <si>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</si>
  <si>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</si>
  <si>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</si>
  <si>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</si>
  <si>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</si>
  <si>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</si>
  <si>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</si>
  <si>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</si>
  <si>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</si>
  <si>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</si>
  <si>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</si>
  <si>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</si>
  <si>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</si>
  <si>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</si>
  <si>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</si>
  <si>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</si>
  <si>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</si>
  <si>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</si>
  <si>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</si>
  <si>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</si>
  <si>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</si>
  <si>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</si>
  <si>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</si>
  <si>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</si>
  <si>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</si>
  <si>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</si>
  <si>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</si>
  <si>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</si>
  <si>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</si>
  <si>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</si>
  <si>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</si>
  <si>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</si>
  <si>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</si>
  <si>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</si>
  <si>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</si>
  <si>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</si>
  <si>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</si>
  <si>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</si>
  <si>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</si>
  <si>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</si>
  <si>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</si>
  <si>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</si>
  <si>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</si>
  <si>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</si>
  <si>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</si>
  <si>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</si>
  <si>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</si>
  <si>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</si>
  <si>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</si>
  <si>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</si>
  <si>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</si>
  <si>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</si>
  <si>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</si>
  <si>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</si>
  <si>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</si>
  <si>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</si>
  <si>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</si>
  <si>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</si>
  <si>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</si>
  <si>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</si>
  <si>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</si>
  <si>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</si>
  <si>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</si>
  <si>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</si>
  <si>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</si>
  <si>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</si>
  <si>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</si>
  <si>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</si>
  <si>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</si>
  <si>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</si>
  <si>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</si>
  <si>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</si>
  <si>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</si>
  <si>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</si>
  <si>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</si>
  <si>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</si>
  <si>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</si>
  <si>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</si>
  <si>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</si>
  <si>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</si>
  <si>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</si>
  <si>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</si>
  <si>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</si>
  <si>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</si>
  <si>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</si>
  <si>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</si>
  <si>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</si>
  <si>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</si>
  <si>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</si>
  <si>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</si>
  <si>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</si>
  <si>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</si>
  <si>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</si>
  <si>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</si>
  <si>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</si>
  <si>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</si>
  <si>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</si>
  <si>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</si>
  <si>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</si>
  <si>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</si>
  <si>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</si>
  <si>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</si>
  <si>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</si>
  <si>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</si>
  <si>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</si>
  <si>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</si>
  <si>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</si>
  <si>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</si>
  <si>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</si>
  <si>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</si>
  <si>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</si>
  <si>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</si>
  <si>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</si>
  <si>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</si>
  <si>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</si>
  <si>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</si>
  <si>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</si>
  <si>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</si>
  <si>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</si>
  <si>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</si>
  <si>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</si>
  <si>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</si>
  <si>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</si>
  <si>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</si>
  <si>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</si>
  <si>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</si>
  <si>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</si>
  <si>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</si>
  <si>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</si>
  <si>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</si>
  <si>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</si>
  <si>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</si>
  <si>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</si>
  <si>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</si>
  <si>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</si>
  <si>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</si>
  <si>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</si>
  <si>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</si>
  <si>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</si>
  <si>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</si>
  <si>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</si>
  <si>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</si>
  <si>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</si>
  <si>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</si>
  <si>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</si>
  <si>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</si>
  <si>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</si>
  <si>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</si>
  <si>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</si>
  <si>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</si>
  <si>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</si>
  <si>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</si>
  <si>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</si>
  <si>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</si>
  <si>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</si>
  <si>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</si>
  <si>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</si>
  <si>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</si>
  <si>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</si>
  <si>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</si>
  <si>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</si>
  <si>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</si>
  <si>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</si>
  <si>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</si>
  <si>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</si>
  <si>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</si>
  <si>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</si>
  <si>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</si>
  <si>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</si>
  <si>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</si>
  <si>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</si>
  <si>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</si>
  <si>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</si>
  <si>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</si>
  <si>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</si>
  <si>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</si>
  <si>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</si>
  <si>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</si>
  <si>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</si>
  <si>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</si>
  <si>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</si>
  <si>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</si>
  <si>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</si>
  <si>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</si>
  <si>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</si>
  <si>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</si>
  <si>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</si>
  <si>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</si>
  <si>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</si>
  <si>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</si>
  <si>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</si>
  <si>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</si>
  <si>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</si>
  <si>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</si>
  <si>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</si>
  <si>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</si>
  <si>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</si>
  <si>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</si>
  <si>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</si>
  <si>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</si>
  <si>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</si>
  <si>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</si>
  <si>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</si>
  <si>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</si>
  <si>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</si>
  <si>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</si>
  <si>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</si>
  <si>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</si>
  <si>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</si>
  <si>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</si>
  <si>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</si>
  <si>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</si>
  <si>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</si>
  <si>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</si>
  <si>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</si>
  <si>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</si>
  <si>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</si>
  <si>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</si>
  <si>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</si>
  <si>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</si>
  <si>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</si>
  <si>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</si>
  <si>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</si>
  <si>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</si>
  <si>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</si>
  <si>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</si>
  <si>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</si>
  <si>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</si>
  <si>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</si>
  <si>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</si>
  <si>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</si>
  <si>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</si>
  <si>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</si>
  <si>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</si>
  <si>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</si>
  <si>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</si>
  <si>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</si>
  <si>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</si>
  <si>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</si>
  <si>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</si>
  <si>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</si>
  <si>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</si>
  <si>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</si>
  <si>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</si>
  <si>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</si>
  <si>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</si>
  <si>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</si>
  <si>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</si>
  <si>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</si>
  <si>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</si>
  <si>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</si>
  <si>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</si>
  <si>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</si>
  <si>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</si>
  <si>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</si>
  <si>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</si>
  <si>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</si>
  <si>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</si>
  <si>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</si>
  <si>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</si>
  <si>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</si>
  <si>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</si>
  <si>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</si>
  <si>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</si>
  <si>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</si>
  <si>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</si>
  <si>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</si>
  <si>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</si>
  <si>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</si>
  <si>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</si>
  <si>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</si>
  <si>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</si>
  <si>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</si>
  <si>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</si>
  <si>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</si>
  <si>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</si>
  <si>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</si>
  <si>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</si>
  <si>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</si>
  <si>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</si>
  <si>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</si>
  <si>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</si>
  <si>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</si>
  <si>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</si>
  <si>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</si>
  <si>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</si>
  <si>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</si>
  <si>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</si>
  <si>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</si>
  <si>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</si>
  <si>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</si>
  <si>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</si>
  <si>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</si>
  <si>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</si>
  <si>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</si>
  <si>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</si>
  <si>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</si>
  <si>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</si>
  <si>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</si>
  <si>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</si>
  <si>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</si>
  <si>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</si>
  <si>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</si>
  <si>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</si>
  <si>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</si>
  <si>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</si>
  <si>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</si>
  <si>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</si>
  <si>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</si>
  <si>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</si>
  <si>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</si>
  <si>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</si>
  <si>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</si>
  <si>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</si>
  <si>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</si>
  <si>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</si>
  <si>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</si>
  <si>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</si>
  <si>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</si>
  <si>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</si>
  <si>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</si>
  <si>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</si>
  <si>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</si>
  <si>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</si>
  <si>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</si>
  <si>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</si>
  <si>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</si>
  <si>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</si>
  <si>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</si>
  <si>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</si>
  <si>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</si>
  <si>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</si>
  <si>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</si>
  <si>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</si>
  <si>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</si>
  <si>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</si>
  <si>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</si>
  <si>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</si>
  <si>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</si>
  <si>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</si>
  <si>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</si>
  <si>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</si>
  <si>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</si>
  <si>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</si>
  <si>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</si>
  <si>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</si>
  <si>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</si>
  <si>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</si>
  <si>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</si>
  <si>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</si>
  <si>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</si>
  <si>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</si>
  <si>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</si>
  <si>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</si>
  <si>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</si>
  <si>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</si>
  <si>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</si>
  <si>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</si>
  <si>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</si>
  <si>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</si>
  <si>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</si>
  <si>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</si>
  <si>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</si>
  <si>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</si>
  <si>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</si>
  <si>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</si>
  <si>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</si>
  <si>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</si>
  <si>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</si>
  <si>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</si>
  <si>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</si>
  <si>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</si>
  <si>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</si>
  <si>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</si>
  <si>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</si>
  <si>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</si>
  <si>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</si>
  <si>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</si>
  <si>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</si>
  <si>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</si>
  <si>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</si>
  <si>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</si>
  <si>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</si>
  <si>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</si>
  <si>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</si>
  <si>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</si>
  <si>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</si>
  <si>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</si>
  <si>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</si>
  <si>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</si>
  <si>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</si>
  <si>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</si>
  <si>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</si>
  <si>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</si>
  <si>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</si>
  <si>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</si>
  <si>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</si>
  <si>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</si>
  <si>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</si>
  <si>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</si>
  <si>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</si>
  <si>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</si>
  <si>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</si>
  <si>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</si>
  <si>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</si>
  <si>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</si>
  <si>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</si>
  <si>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</si>
  <si>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</si>
  <si>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</si>
  <si>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</si>
  <si>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</si>
  <si>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</si>
  <si>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</si>
  <si>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</si>
  <si>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</si>
  <si>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</si>
  <si>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</si>
  <si>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</si>
  <si>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</si>
  <si>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</si>
  <si>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</si>
  <si>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</si>
  <si>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</si>
  <si>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</si>
  <si>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</si>
  <si>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</si>
  <si>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</si>
  <si>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</si>
  <si>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</si>
  <si>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</si>
  <si>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</si>
  <si>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</si>
  <si>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</si>
  <si>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</si>
  <si>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</si>
  <si>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</si>
  <si>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</si>
  <si>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</si>
  <si>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</si>
  <si>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</si>
  <si>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</si>
  <si>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</si>
  <si>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</si>
  <si>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</si>
  <si>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</si>
  <si>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</si>
  <si>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</si>
  <si>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</si>
  <si>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</si>
  <si>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</si>
  <si>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</si>
  <si>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</si>
  <si>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</si>
  <si>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</si>
  <si>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</si>
  <si>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</si>
  <si>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</si>
  <si>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</si>
  <si>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</si>
  <si>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</si>
  <si>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</si>
  <si>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</si>
  <si>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</si>
  <si>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</si>
  <si>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</si>
  <si>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</si>
  <si>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</si>
  <si>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</si>
  <si>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</si>
  <si>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</si>
  <si>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</si>
  <si>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</si>
  <si>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</si>
  <si>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</si>
  <si>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</si>
  <si>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</si>
  <si>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</si>
  <si>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</si>
  <si>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</si>
  <si>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</si>
  <si>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</si>
  <si>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</si>
  <si>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</si>
  <si>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</si>
  <si>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</si>
  <si>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</si>
  <si>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</si>
  <si>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</si>
  <si>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</si>
  <si>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</si>
  <si>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</si>
  <si>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</si>
  <si>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</si>
  <si>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</si>
  <si>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</si>
  <si>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</si>
  <si>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</si>
  <si>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</si>
  <si>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</si>
  <si>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</si>
  <si>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</si>
  <si>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</si>
  <si>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</si>
  <si>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</si>
  <si>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</si>
  <si>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</si>
  <si>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</si>
  <si>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</si>
  <si>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</si>
  <si>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</si>
  <si>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</si>
  <si>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</si>
  <si>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</si>
  <si>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</si>
  <si>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</si>
  <si>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</si>
  <si>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</si>
  <si>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</si>
  <si>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</si>
  <si>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</si>
  <si>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</si>
  <si>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</si>
  <si>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</si>
  <si>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</si>
  <si>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</si>
  <si>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</si>
  <si>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</si>
  <si>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</si>
  <si>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</si>
  <si>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</si>
  <si>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</si>
  <si>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</si>
  <si>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</si>
  <si>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</si>
  <si>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</si>
  <si>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</si>
  <si>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</si>
  <si>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</si>
  <si>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</si>
  <si>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</si>
  <si>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</si>
  <si>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</si>
  <si>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</si>
  <si>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</si>
  <si>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</si>
  <si>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</si>
  <si>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</si>
  <si>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</si>
  <si>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</si>
  <si>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</si>
  <si>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</si>
  <si>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</si>
  <si>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</si>
  <si>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</si>
  <si>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</si>
  <si>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</si>
  <si>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</si>
  <si>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</si>
  <si>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</si>
  <si>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</si>
  <si>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</si>
  <si>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</si>
  <si>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</si>
  <si>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</si>
  <si>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</si>
  <si>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</si>
  <si>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</si>
  <si>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</si>
  <si>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</si>
  <si>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</si>
  <si>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</si>
  <si>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</si>
  <si>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</si>
  <si>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</si>
  <si>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</si>
  <si>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</si>
  <si>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</si>
  <si>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</si>
  <si>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</si>
  <si>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</si>
  <si>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</si>
  <si>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</si>
  <si>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</si>
  <si>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</si>
  <si>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</si>
  <si>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</si>
  <si>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</si>
  <si>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</si>
  <si>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</si>
  <si>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</si>
  <si>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</si>
  <si>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</si>
  <si>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</si>
  <si>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</si>
  <si>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</si>
  <si>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</si>
  <si>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</si>
  <si>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</si>
  <si>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</si>
  <si>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</si>
  <si>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</si>
  <si>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</si>
  <si>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</si>
  <si>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</si>
  <si>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</si>
  <si>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</si>
  <si>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</si>
  <si>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</si>
  <si>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</si>
  <si>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</si>
  <si>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</si>
  <si>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</si>
  <si>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</si>
  <si>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</si>
  <si>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</si>
  <si>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</si>
  <si>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</si>
  <si>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</si>
  <si>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</si>
  <si>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</si>
  <si>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</si>
  <si>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</si>
  <si>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</si>
  <si>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</si>
  <si>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</si>
  <si>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</si>
  <si>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</si>
  <si>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</si>
  <si>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</si>
  <si>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</si>
  <si>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</si>
  <si>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</si>
  <si>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</si>
  <si>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</si>
  <si>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</si>
  <si>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</si>
  <si>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</si>
  <si>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</si>
  <si>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</si>
  <si>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</si>
  <si>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</si>
  <si>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</si>
  <si>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</si>
  <si>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</si>
  <si>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</si>
  <si>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</si>
  <si>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</si>
  <si>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</si>
  <si>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</si>
  <si>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</si>
  <si>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</si>
  <si>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</si>
  <si>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</si>
  <si>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</si>
  <si>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</si>
  <si>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</si>
  <si>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</si>
  <si>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</si>
  <si>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</si>
  <si>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</si>
  <si>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</si>
  <si>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</si>
  <si>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</si>
  <si>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</si>
  <si>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</si>
  <si>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</si>
  <si>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</si>
  <si>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</si>
  <si>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</si>
  <si>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</si>
  <si>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</si>
  <si>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</si>
  <si>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</si>
  <si>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</si>
  <si>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</si>
  <si>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</si>
  <si>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</si>
  <si>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</si>
  <si>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</si>
  <si>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</si>
  <si>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</si>
  <si>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</si>
  <si>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</si>
  <si>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</si>
  <si>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</si>
  <si>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</si>
  <si>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</si>
  <si>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</si>
  <si>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</si>
  <si>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</si>
  <si>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</si>
  <si>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</si>
  <si>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</si>
  <si>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</si>
  <si>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</si>
  <si>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</si>
  <si>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</si>
  <si>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</si>
  <si>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</si>
  <si>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</si>
  <si>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</si>
  <si>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</si>
  <si>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</si>
  <si>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</si>
  <si>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</si>
  <si>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</si>
  <si>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</si>
  <si>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</si>
  <si>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</si>
  <si>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</si>
  <si>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</si>
  <si>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</si>
  <si>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</si>
  <si>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</si>
  <si>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</si>
  <si>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</si>
  <si>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</si>
  <si>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</si>
  <si>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</si>
  <si>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</si>
  <si>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</si>
  <si>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</si>
  <si>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</si>
  <si>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</si>
  <si>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</si>
  <si>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</si>
  <si>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</si>
  <si>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</si>
  <si>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</si>
  <si>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</si>
  <si>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</si>
  <si>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</si>
  <si>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</si>
  <si>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</si>
  <si>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</si>
  <si>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</si>
  <si>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</si>
  <si>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</si>
  <si>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</si>
  <si>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</si>
  <si>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</si>
  <si>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</si>
  <si>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</si>
  <si>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</si>
  <si>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</si>
  <si>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</si>
  <si>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</si>
  <si>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</si>
  <si>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</si>
  <si>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</si>
  <si>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</si>
  <si>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</si>
  <si>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</si>
  <si>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</si>
  <si>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</si>
  <si>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</si>
  <si>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</si>
  <si>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</si>
  <si>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</si>
  <si>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</si>
  <si>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</si>
  <si>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</si>
  <si>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</si>
  <si>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</si>
  <si>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</si>
  <si>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</si>
  <si>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</si>
  <si>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</si>
  <si>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</si>
  <si>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</si>
  <si>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</si>
  <si>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</si>
  <si>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</si>
  <si>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</si>
  <si>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</si>
  <si>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</si>
  <si>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</si>
  <si>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</si>
  <si>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</si>
  <si>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</si>
  <si>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</si>
  <si>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</si>
  <si>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</si>
  <si>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</si>
  <si>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</si>
  <si>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</si>
  <si>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</si>
  <si>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</si>
  <si>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</si>
  <si>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</si>
  <si>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</si>
  <si>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</si>
  <si>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</si>
  <si>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</si>
  <si>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</si>
  <si>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</si>
  <si>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</si>
  <si>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</si>
  <si>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</si>
  <si>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</si>
  <si>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</si>
  <si>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</si>
  <si>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</si>
  <si>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</si>
  <si>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</si>
  <si>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</si>
  <si>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</si>
  <si>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</si>
  <si>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</si>
  <si>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</si>
  <si>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</si>
  <si>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</si>
  <si>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</si>
  <si>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</si>
  <si>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</si>
  <si>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</si>
  <si>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</si>
  <si>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</si>
  <si>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</si>
  <si>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</si>
  <si>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</si>
  <si>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</si>
  <si>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</si>
  <si>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</si>
  <si>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</si>
  <si>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</si>
  <si>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</si>
  <si>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</si>
  <si>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</si>
  <si>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</si>
  <si>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</si>
  <si>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</si>
  <si>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</si>
  <si>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</si>
  <si>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</si>
  <si>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</si>
  <si>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</si>
  <si>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</si>
  <si>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</si>
  <si>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</si>
  <si>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</si>
  <si>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</si>
  <si>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</si>
  <si>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</si>
  <si>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</si>
  <si>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</si>
  <si>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</si>
  <si>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</si>
  <si>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</si>
  <si>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</si>
  <si>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</si>
  <si>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</si>
  <si>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</si>
  <si>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</si>
  <si>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</si>
  <si>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</si>
  <si>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</si>
  <si>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</si>
  <si>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</si>
  <si>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</si>
  <si>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</si>
  <si>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</si>
  <si>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</si>
  <si>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</si>
  <si>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</si>
  <si>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</si>
  <si>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</si>
  <si>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</si>
  <si>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</si>
  <si>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</si>
  <si>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</si>
  <si>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</si>
  <si>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</si>
  <si>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</si>
  <si>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</si>
  <si>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</si>
  <si>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</si>
  <si>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</si>
  <si>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</si>
  <si>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</si>
  <si>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</si>
  <si>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</si>
  <si>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</si>
  <si>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</si>
  <si>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</si>
  <si>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</si>
  <si>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</si>
  <si>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</si>
  <si>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</si>
  <si>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</si>
  <si>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</si>
  <si>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</si>
  <si>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</si>
  <si>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</si>
  <si>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</si>
  <si>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</si>
  <si>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</si>
  <si>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</si>
  <si>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</si>
  <si>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</si>
  <si>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</si>
  <si>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</si>
  <si>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</si>
  <si>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</si>
  <si>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</si>
  <si>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</si>
  <si>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</si>
  <si>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</si>
  <si>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</si>
  <si>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</si>
  <si>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</si>
  <si>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</si>
  <si>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</si>
  <si>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</si>
  <si>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</si>
  <si>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</si>
  <si>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</si>
  <si>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</si>
  <si>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</si>
  <si>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</si>
  <si>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</si>
  <si>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</si>
  <si>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</si>
  <si>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</si>
  <si>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</si>
  <si>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</si>
  <si>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</si>
  <si>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</si>
  <si>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</si>
  <si>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</si>
  <si>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</si>
  <si>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</si>
  <si>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</si>
  <si>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</si>
  <si>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</si>
  <si>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</si>
  <si>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</si>
  <si>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</si>
  <si>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</si>
  <si>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</si>
  <si>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</si>
  <si>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</si>
  <si>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</si>
  <si>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</si>
  <si>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</si>
  <si>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</si>
  <si>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</si>
  <si>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</si>
  <si>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</si>
  <si>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</si>
  <si>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</si>
  <si>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</si>
  <si>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</si>
  <si>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</si>
  <si>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</si>
  <si>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</si>
  <si>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</si>
  <si>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</si>
  <si>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</si>
  <si>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</si>
  <si>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</si>
  <si>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</si>
  <si>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</si>
  <si>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</si>
  <si>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</si>
  <si>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</si>
  <si>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</si>
  <si>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</si>
  <si>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</si>
  <si>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</si>
  <si>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</si>
  <si>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</si>
  <si>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</si>
  <si>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</si>
  <si>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</si>
  <si>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</si>
  <si>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</si>
  <si>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</si>
  <si>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</si>
  <si>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</si>
  <si>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</si>
  <si>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</si>
  <si>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</si>
  <si>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</si>
  <si>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</si>
  <si>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</si>
  <si>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</si>
  <si>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</si>
  <si>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</si>
  <si>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</si>
  <si>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</si>
  <si>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</si>
  <si>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</si>
  <si>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</si>
  <si>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</si>
  <si>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</si>
  <si>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</si>
  <si>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</si>
  <si>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</si>
  <si>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</si>
  <si>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</si>
  <si>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</si>
  <si>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</si>
  <si>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</si>
  <si>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</si>
  <si>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</si>
  <si>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</si>
  <si>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</si>
  <si>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</si>
  <si>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</si>
  <si>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</si>
  <si>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</si>
  <si>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</si>
  <si>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</si>
  <si>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</si>
  <si>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</si>
  <si>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</si>
  <si>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</si>
  <si>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</si>
  <si>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</si>
  <si>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</si>
  <si>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</si>
  <si>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</si>
  <si>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</si>
  <si>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</si>
  <si>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</si>
  <si>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</si>
  <si>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</si>
  <si>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</si>
  <si>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</si>
  <si>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</si>
  <si>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</si>
  <si>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</si>
  <si>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</si>
  <si>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</si>
  <si>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</si>
  <si>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</si>
  <si>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</si>
  <si>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</si>
  <si>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</si>
  <si>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</si>
  <si>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</si>
  <si>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</si>
  <si>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</si>
  <si>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</si>
  <si>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</si>
  <si>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</si>
  <si>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</si>
  <si>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</si>
  <si>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</si>
  <si>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</si>
  <si>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</si>
  <si>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</si>
  <si>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</si>
  <si>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</si>
  <si>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</si>
  <si>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</si>
  <si>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</si>
  <si>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</si>
  <si>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</si>
  <si>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</si>
  <si>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</si>
  <si>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</si>
  <si>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</si>
  <si>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</si>
  <si>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</si>
  <si>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</si>
  <si>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</si>
  <si>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</si>
  <si>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</si>
  <si>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</si>
  <si>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</si>
  <si>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</si>
  <si>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</si>
  <si>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</si>
  <si>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</si>
  <si>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</si>
  <si>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</si>
  <si>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</si>
  <si>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</si>
  <si>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</si>
  <si>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</si>
  <si>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</si>
  <si>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</si>
  <si>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</si>
  <si>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</si>
  <si>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</si>
  <si>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</si>
  <si>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</si>
  <si>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</si>
  <si>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</si>
  <si>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</si>
  <si>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</si>
  <si>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</si>
  <si>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</si>
  <si>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</si>
  <si>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</si>
  <si>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</si>
  <si>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</si>
  <si>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</si>
  <si>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</si>
  <si>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</si>
  <si>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</si>
  <si>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</si>
  <si>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</si>
  <si>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</si>
  <si>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</si>
  <si>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</si>
  <si>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</si>
  <si>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</si>
  <si>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</si>
  <si>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</si>
  <si>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</si>
  <si>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</si>
  <si>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</si>
  <si>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</si>
  <si>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</si>
  <si>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</si>
  <si>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</si>
  <si>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</si>
  <si>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</si>
  <si>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</si>
  <si>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</si>
  <si>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</si>
  <si>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</si>
  <si>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</si>
  <si>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</si>
  <si>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</si>
  <si>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</si>
  <si>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</si>
  <si>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</si>
  <si>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</si>
  <si>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</si>
  <si>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</si>
  <si>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</si>
  <si>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</si>
  <si>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</si>
  <si>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</si>
  <si>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</si>
  <si>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</si>
  <si>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</si>
  <si>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</si>
  <si>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</si>
  <si>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</si>
  <si>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</si>
  <si>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</si>
  <si>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</si>
  <si>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</si>
  <si>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</si>
  <si>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</si>
  <si>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</si>
  <si>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</si>
  <si>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</si>
  <si>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</si>
  <si>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</si>
  <si>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</si>
  <si>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</si>
  <si>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</si>
  <si>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</si>
  <si>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</si>
  <si>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</si>
  <si>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</si>
  <si>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</si>
  <si>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</si>
  <si>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</si>
  <si>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</si>
  <si>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</si>
  <si>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</si>
  <si>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</si>
  <si>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</si>
  <si>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</si>
  <si>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</si>
  <si>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</si>
  <si>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</si>
  <si>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</si>
  <si>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</si>
  <si>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</si>
  <si>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</si>
  <si>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</si>
  <si>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</si>
  <si>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</si>
  <si>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</si>
  <si>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</si>
  <si>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</si>
  <si>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</si>
  <si>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</si>
  <si>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</si>
  <si>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</si>
  <si>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</si>
  <si>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</si>
  <si>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</si>
  <si>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</si>
  <si>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</si>
  <si>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</si>
  <si>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</si>
  <si>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</si>
  <si>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</si>
  <si>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</si>
  <si>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</si>
  <si>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</si>
  <si>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</si>
  <si>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</si>
  <si>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</si>
  <si>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</si>
  <si>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</si>
  <si>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</si>
  <si>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</si>
  <si>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</si>
  <si>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</si>
  <si>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</si>
  <si>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</si>
  <si>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</si>
  <si>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</si>
  <si>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</si>
  <si>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</si>
  <si>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</si>
  <si>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</si>
  <si>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</si>
  <si>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</si>
  <si>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</si>
  <si>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</si>
  <si>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</si>
  <si>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</si>
  <si>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</si>
  <si>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</si>
  <si>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</si>
  <si>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</si>
  <si>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</si>
  <si>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</si>
  <si>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</si>
  <si>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</si>
  <si>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</si>
  <si>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</si>
  <si>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</si>
  <si>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</si>
  <si>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</si>
  <si>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</si>
  <si>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</si>
  <si>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</si>
  <si>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</si>
  <si>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</si>
  <si>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</si>
  <si>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</si>
  <si>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</si>
  <si>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</si>
  <si>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</si>
  <si>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</si>
  <si>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</si>
  <si>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</si>
  <si>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</si>
  <si>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</si>
  <si>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</si>
  <si>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</si>
  <si>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</si>
  <si>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</si>
  <si>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</si>
  <si>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</si>
  <si>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</si>
  <si>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</si>
  <si>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</si>
  <si>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</si>
  <si>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</si>
  <si>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</si>
  <si>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</si>
  <si>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</si>
  <si>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</si>
  <si>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</si>
  <si>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</si>
  <si>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</si>
  <si>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</si>
  <si>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</si>
  <si>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</si>
  <si>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</si>
  <si>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</si>
  <si>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</si>
  <si>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</si>
  <si>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</si>
  <si>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</si>
  <si>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</si>
  <si>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</si>
  <si>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</si>
  <si>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</si>
  <si>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</si>
  <si>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</si>
  <si>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</si>
  <si>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</si>
  <si>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</si>
  <si>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</si>
  <si>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</si>
  <si>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</si>
  <si>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</si>
  <si>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</si>
  <si>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</si>
  <si>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</si>
  <si>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</si>
  <si>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</si>
  <si>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</si>
  <si>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</si>
  <si>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</si>
  <si>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</si>
  <si>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</si>
  <si>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</si>
  <si>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</si>
  <si>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</si>
  <si>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</si>
  <si>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</si>
  <si>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</si>
  <si>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</si>
  <si>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</si>
  <si>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</si>
  <si>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</si>
  <si>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</si>
  <si>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</si>
  <si>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</si>
  <si>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</si>
  <si>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</si>
  <si>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</si>
  <si>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</si>
  <si>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</si>
  <si>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</si>
  <si>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</si>
  <si>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</si>
  <si>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</si>
  <si>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</si>
  <si>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</si>
  <si>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</si>
  <si>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</si>
  <si>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</si>
  <si>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</si>
  <si>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</si>
  <si>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</si>
  <si>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</si>
  <si>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</si>
  <si>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</si>
  <si>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</si>
  <si>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</si>
  <si>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</si>
  <si>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</si>
  <si>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</si>
  <si>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</si>
  <si>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</si>
  <si>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</si>
  <si>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</si>
  <si>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</si>
  <si>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</si>
  <si>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</si>
  <si>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</si>
  <si>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</si>
  <si>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</si>
  <si>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</si>
  <si>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</si>
  <si>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</si>
  <si>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</si>
  <si>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</si>
  <si>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</si>
  <si>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</si>
  <si>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</si>
  <si>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</si>
  <si>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</si>
  <si>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</si>
  <si>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</si>
  <si>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</si>
  <si>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</si>
  <si>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</si>
  <si>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</si>
  <si>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</si>
  <si>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</si>
  <si>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</si>
  <si>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</si>
  <si>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</si>
  <si>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</si>
  <si>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</si>
  <si>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</si>
  <si>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</si>
  <si>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</si>
  <si>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</si>
  <si>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</si>
  <si>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</si>
  <si>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</si>
  <si>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</si>
  <si>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</si>
  <si>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</si>
  <si>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</si>
  <si>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</si>
  <si>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</si>
  <si>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</si>
  <si>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</si>
  <si>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</si>
  <si>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</si>
  <si>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</si>
  <si>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</si>
  <si>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</si>
  <si>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</si>
  <si>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</si>
  <si>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</si>
  <si>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</si>
  <si>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</si>
  <si>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</si>
  <si>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</si>
  <si>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</si>
  <si>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</si>
  <si>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</si>
  <si>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</si>
  <si>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</si>
  <si>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</si>
  <si>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</si>
  <si>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</si>
  <si>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</si>
  <si>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</si>
  <si>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</si>
  <si>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</si>
  <si>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</si>
  <si>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</si>
  <si>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</si>
  <si>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</si>
  <si>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</si>
  <si>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</si>
  <si>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</si>
  <si>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</si>
  <si>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</si>
  <si>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</si>
  <si>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</si>
  <si>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</si>
  <si>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</si>
  <si>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</si>
  <si>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</si>
  <si>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</si>
  <si>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</si>
  <si>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</si>
  <si>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</si>
  <si>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</si>
  <si>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</si>
  <si>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</si>
  <si>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</si>
  <si>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</si>
  <si>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</si>
  <si>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</si>
  <si>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</si>
  <si>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</si>
  <si>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</si>
  <si>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</si>
  <si>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</si>
  <si>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</si>
  <si>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</si>
  <si>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</si>
  <si>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</si>
  <si>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</si>
  <si>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</si>
  <si>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</si>
  <si>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</si>
  <si>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</si>
  <si>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</si>
  <si>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</si>
  <si>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</si>
  <si>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</si>
  <si>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</si>
  <si>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</si>
  <si>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</si>
  <si>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</si>
  <si>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</si>
  <si>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</si>
  <si>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</si>
  <si>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</si>
  <si>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</si>
  <si>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</si>
  <si>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</si>
  <si>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</si>
  <si>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</si>
  <si>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</si>
  <si>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</si>
  <si>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</si>
  <si>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</si>
  <si>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</si>
  <si>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</si>
  <si>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</si>
  <si>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</si>
  <si>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</si>
  <si>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</si>
  <si>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</si>
  <si>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</si>
  <si>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</si>
  <si>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</si>
  <si>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</si>
  <si>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</si>
  <si>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</si>
  <si>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</si>
  <si>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</si>
  <si>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</si>
  <si>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</si>
  <si>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</si>
  <si>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</si>
  <si>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</si>
  <si>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</si>
  <si>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</si>
  <si>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</si>
  <si>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</si>
  <si>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</si>
  <si>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</si>
  <si>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</si>
  <si>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</si>
  <si>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</si>
  <si>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</si>
  <si>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</si>
  <si>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</si>
  <si>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</si>
  <si>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</si>
  <si>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</si>
  <si>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</si>
  <si>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</si>
  <si>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</si>
  <si>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</si>
  <si>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</si>
  <si>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</si>
  <si>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</si>
  <si>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</si>
  <si>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</si>
  <si>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</si>
  <si>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</si>
  <si>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</si>
  <si>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</si>
  <si>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</si>
  <si>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</si>
  <si>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</si>
  <si>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</si>
  <si>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</si>
  <si>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</si>
  <si>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</si>
  <si>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</si>
  <si>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</si>
  <si>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</si>
  <si>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</si>
  <si>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</si>
  <si>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</si>
  <si>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</si>
  <si>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</si>
  <si>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</si>
  <si>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</si>
  <si>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</si>
  <si>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</si>
  <si>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</si>
  <si>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</si>
  <si>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</si>
  <si>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</si>
  <si>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</si>
  <si>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</si>
  <si>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</si>
  <si>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</si>
  <si>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</si>
  <si>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</si>
  <si>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</si>
  <si>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</si>
  <si>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</si>
  <si>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</si>
  <si>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</si>
  <si>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</si>
  <si>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</si>
  <si>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</si>
  <si>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</si>
  <si>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</si>
  <si>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</si>
  <si>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</si>
  <si>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</si>
  <si>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</si>
  <si>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</si>
  <si>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</si>
  <si>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</si>
  <si>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</si>
  <si>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</si>
  <si>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</si>
  <si>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</si>
  <si>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</si>
  <si>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</si>
  <si>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</si>
  <si>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</si>
  <si>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</si>
  <si>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</si>
  <si>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</si>
  <si>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</si>
  <si>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</si>
  <si>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</si>
  <si>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</si>
  <si>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</si>
  <si>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</si>
  <si>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</si>
  <si>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</si>
  <si>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</si>
  <si>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</si>
  <si>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</si>
  <si>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</si>
  <si>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</si>
  <si>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</si>
  <si>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</si>
  <si>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</si>
  <si>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</si>
  <si>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</si>
  <si>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</si>
  <si>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</si>
  <si>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</si>
  <si>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</si>
  <si>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</si>
  <si>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</si>
  <si>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</si>
  <si>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</si>
  <si>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</si>
  <si>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</si>
  <si>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</si>
  <si>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</si>
  <si>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</si>
  <si>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</si>
  <si>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</si>
  <si>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</si>
  <si>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</si>
  <si>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</si>
  <si>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</si>
  <si>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</si>
  <si>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</si>
  <si>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</si>
  <si>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</si>
  <si>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</si>
  <si>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</si>
  <si>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</si>
  <si>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</si>
  <si>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</si>
  <si>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</si>
  <si>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</si>
  <si>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</si>
  <si>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</si>
  <si>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</si>
  <si>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</si>
  <si>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</si>
  <si>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</si>
  <si>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</si>
  <si>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</si>
  <si>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</si>
  <si>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</si>
  <si>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</si>
  <si>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</si>
  <si>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</si>
  <si>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</si>
  <si>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</si>
  <si>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</si>
  <si>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</si>
  <si>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</si>
  <si>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</si>
  <si>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</si>
  <si>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</si>
  <si>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</si>
  <si>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</si>
  <si>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</si>
  <si>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</si>
  <si>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</si>
  <si>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</si>
  <si>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</si>
  <si>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</si>
  <si>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</si>
  <si>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</si>
  <si>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</si>
  <si>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</si>
  <si>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</si>
  <si>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</si>
  <si>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</si>
  <si>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</si>
  <si>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</si>
  <si>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</si>
  <si>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</si>
  <si>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</si>
  <si>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</si>
  <si>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</si>
  <si>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</si>
  <si>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</si>
  <si>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</si>
  <si>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</si>
  <si>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</si>
  <si>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</si>
  <si>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</si>
  <si>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</si>
  <si>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</si>
  <si>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</si>
  <si>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</si>
  <si>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</si>
  <si>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</si>
  <si>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</si>
  <si>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</si>
  <si>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</si>
  <si>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</si>
  <si>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</si>
  <si>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</si>
  <si>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</si>
  <si>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</si>
  <si>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</si>
  <si>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</si>
  <si>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</si>
  <si>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</si>
  <si>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</si>
  <si>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</si>
  <si>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</si>
  <si>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</si>
  <si>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</si>
  <si>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</si>
  <si>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</si>
  <si>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</si>
  <si>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</si>
  <si>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</si>
  <si>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</si>
  <si>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</si>
  <si>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</si>
  <si>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</si>
  <si>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</si>
  <si>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</si>
  <si>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</si>
  <si>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</si>
  <si>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</si>
  <si>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</si>
  <si>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</si>
  <si>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</si>
  <si>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</si>
  <si>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</si>
  <si>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</si>
  <si>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</si>
  <si>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</si>
  <si>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</si>
  <si>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</si>
  <si>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</si>
  <si>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</si>
  <si>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</si>
  <si>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</si>
  <si>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</si>
  <si>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</si>
  <si>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</si>
  <si>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</si>
  <si>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</si>
  <si>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</si>
  <si>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</si>
  <si>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</si>
  <si>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</si>
  <si>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</si>
  <si>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</si>
  <si>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</si>
  <si>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</si>
  <si>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</si>
  <si>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</si>
  <si>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</si>
  <si>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</si>
  <si>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</si>
  <si>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</si>
  <si>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</si>
  <si>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</si>
  <si>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</si>
  <si>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</si>
  <si>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</si>
  <si>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</si>
  <si>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</si>
  <si>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</si>
  <si>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</si>
  <si>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</si>
  <si>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</si>
  <si>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</si>
  <si>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</si>
  <si>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</si>
  <si>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</si>
  <si>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</si>
  <si>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</si>
  <si>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</si>
  <si>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</si>
  <si>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</si>
  <si>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</si>
  <si>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</si>
  <si>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</si>
  <si>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</si>
  <si>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</si>
  <si>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</si>
  <si>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</si>
  <si>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</si>
  <si>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</si>
  <si>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</si>
  <si>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</si>
  <si>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</si>
  <si>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</si>
  <si>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</si>
  <si>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</si>
  <si>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</si>
  <si>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</si>
  <si>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</si>
  <si>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</si>
  <si>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</si>
  <si>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</si>
  <si>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</si>
  <si>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</si>
  <si>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</si>
  <si>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</si>
  <si>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</si>
  <si>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</si>
  <si>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</si>
  <si>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</si>
  <si>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</si>
  <si>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</si>
  <si>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</si>
  <si>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</si>
  <si>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</si>
  <si>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</si>
  <si>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</si>
  <si>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</si>
  <si>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</si>
  <si>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</si>
  <si>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</si>
  <si>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</si>
  <si>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</si>
  <si>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</si>
  <si>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</si>
  <si>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</si>
  <si>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</si>
  <si>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</si>
  <si>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</si>
  <si>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</si>
  <si>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</si>
  <si>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</si>
  <si>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</si>
  <si>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</si>
  <si>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</si>
  <si>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</si>
  <si>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</si>
  <si>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</si>
  <si>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</si>
  <si>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</si>
  <si>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</si>
  <si>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</si>
  <si>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</si>
  <si>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</si>
  <si>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</si>
  <si>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</si>
  <si>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</si>
  <si>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</si>
  <si>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</si>
  <si>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</si>
  <si>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</si>
  <si>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</si>
  <si>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</si>
  <si>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</si>
  <si>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</si>
  <si>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</si>
  <si>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</si>
  <si>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</si>
  <si>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</si>
  <si>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</si>
  <si>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</si>
  <si>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</si>
  <si>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</si>
  <si>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</si>
  <si>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</si>
  <si>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</si>
  <si>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</si>
  <si>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</si>
  <si>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</si>
  <si>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</si>
  <si>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</si>
  <si>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</si>
  <si>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</si>
  <si>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</si>
  <si>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</si>
  <si>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</si>
  <si>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</si>
  <si>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</si>
  <si>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</si>
  <si>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</si>
  <si>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</si>
  <si>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</si>
  <si>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</si>
  <si>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</si>
  <si>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</si>
  <si>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</si>
  <si>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</si>
  <si>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</si>
  <si>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</si>
  <si>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</si>
  <si>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</si>
  <si>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</si>
  <si>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</si>
  <si>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</si>
  <si>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</si>
  <si>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</si>
  <si>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</si>
  <si>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</si>
  <si>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</si>
  <si>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</si>
  <si>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</si>
  <si>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</si>
  <si>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</si>
  <si>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</si>
  <si>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</si>
  <si>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</si>
  <si>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</si>
  <si>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</si>
  <si>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</si>
  <si>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</si>
  <si>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</si>
  <si>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</si>
  <si>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</si>
  <si>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</si>
  <si>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</si>
  <si>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</si>
  <si>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</si>
  <si>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</si>
  <si>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</si>
  <si>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</si>
  <si>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</si>
  <si>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</si>
  <si>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</si>
  <si>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</si>
  <si>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</si>
  <si>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</si>
  <si>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</si>
  <si>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</si>
  <si>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</si>
  <si>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</si>
  <si>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</si>
  <si>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</si>
  <si>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</si>
  <si>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</si>
  <si>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</si>
  <si>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</si>
  <si>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</si>
  <si>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</si>
  <si>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</si>
  <si>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</si>
  <si>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</si>
  <si>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</si>
  <si>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</si>
  <si>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</si>
  <si>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</si>
  <si>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</si>
  <si>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</si>
  <si>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</si>
  <si>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</si>
  <si>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</si>
  <si>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</si>
  <si>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</si>
  <si>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</si>
  <si>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</si>
  <si>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</si>
  <si>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</si>
  <si>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</si>
  <si>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</si>
  <si>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</si>
  <si>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</si>
  <si>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</si>
  <si>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</si>
  <si>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</si>
  <si>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</si>
  <si>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</si>
  <si>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</si>
  <si>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</si>
  <si>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</si>
  <si>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</si>
  <si>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</si>
  <si>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</si>
  <si>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</si>
  <si>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</si>
  <si>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</si>
  <si>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</si>
  <si>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</si>
  <si>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</si>
  <si>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</si>
  <si>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</si>
  <si>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</si>
  <si>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</si>
  <si>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</si>
  <si>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</si>
  <si>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</si>
  <si>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</si>
  <si>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</si>
  <si>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</si>
  <si>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</si>
  <si>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</si>
  <si>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</si>
  <si>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</si>
  <si>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</si>
  <si>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</si>
  <si>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</si>
  <si>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</si>
  <si>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</si>
  <si>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</si>
  <si>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</si>
  <si>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</si>
  <si>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</si>
  <si>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</si>
  <si>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</si>
  <si>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</si>
  <si>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</si>
  <si>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</si>
  <si>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</si>
  <si>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</si>
  <si>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</si>
  <si>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</si>
  <si>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</si>
  <si>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</si>
  <si>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</si>
  <si>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</si>
  <si>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</si>
  <si>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</si>
  <si>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</si>
  <si>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</si>
  <si>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</si>
  <si>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</si>
  <si>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</si>
  <si>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</si>
  <si>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</si>
  <si>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</si>
  <si>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</si>
  <si>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</si>
  <si>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</si>
  <si>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</si>
  <si>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</si>
  <si>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</si>
  <si>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</si>
  <si>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</si>
  <si>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</si>
  <si>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</si>
  <si>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</si>
  <si>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</si>
  <si>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</si>
  <si>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</si>
  <si>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</si>
  <si>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</si>
  <si>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</si>
  <si>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</si>
  <si>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</si>
  <si>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</si>
  <si>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</si>
  <si>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</si>
  <si>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</si>
  <si>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</si>
  <si>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</si>
  <si>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</si>
  <si>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</si>
  <si>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</si>
  <si>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</si>
  <si>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</si>
  <si>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</si>
  <si>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</si>
  <si>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</si>
  <si>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</si>
  <si>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</si>
  <si>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</si>
  <si>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</si>
  <si>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</si>
  <si>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</si>
  <si>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</si>
  <si>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</si>
  <si>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</si>
  <si>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</si>
  <si>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</si>
  <si>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</si>
  <si>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</si>
  <si>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</si>
  <si>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</si>
  <si>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</si>
  <si>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</si>
  <si>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</si>
  <si>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</si>
  <si>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</si>
  <si>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</si>
  <si>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</si>
  <si>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</si>
  <si>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</si>
  <si>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</si>
  <si>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</si>
  <si>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</si>
  <si>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</si>
  <si>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</si>
  <si>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</si>
  <si>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</si>
  <si>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</si>
  <si>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</si>
  <si>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</si>
  <si>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</si>
  <si>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</si>
  <si>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</si>
  <si>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</si>
  <si>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</si>
  <si>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</si>
  <si>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</si>
  <si>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</si>
  <si>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</si>
  <si>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</si>
  <si>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</si>
  <si>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</si>
  <si>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</si>
  <si>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</si>
  <si>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</si>
  <si>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</si>
  <si>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</si>
  <si>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</si>
  <si>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</si>
  <si>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</si>
  <si>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</si>
  <si>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</si>
  <si>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</si>
  <si>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</si>
  <si>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</si>
  <si>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</si>
  <si>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</si>
  <si>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</si>
  <si>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</si>
  <si>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</si>
  <si>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</si>
  <si>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</si>
  <si>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</si>
  <si>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</si>
  <si>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</si>
  <si>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</si>
  <si>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</si>
  <si>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</si>
  <si>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</si>
  <si>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</si>
  <si>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</si>
  <si>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</si>
  <si>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</si>
  <si>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</si>
  <si>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</si>
  <si>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</si>
  <si>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</si>
  <si>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</si>
  <si>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</si>
  <si>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</si>
  <si>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</si>
  <si>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</si>
  <si>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</si>
  <si>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</si>
  <si>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</si>
  <si>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</si>
  <si>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</si>
  <si>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</si>
  <si>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</si>
  <si>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</si>
  <si>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</si>
  <si>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</si>
  <si>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</si>
  <si>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</si>
  <si>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</si>
  <si>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</si>
  <si>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</si>
  <si>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</si>
  <si>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</si>
  <si>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</si>
  <si>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</si>
  <si>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</si>
  <si>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</si>
  <si>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</si>
  <si>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</si>
  <si>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</si>
  <si>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</si>
  <si>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</si>
  <si>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</si>
  <si>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</si>
  <si>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</si>
  <si>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</si>
  <si>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</si>
  <si>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</si>
  <si>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</si>
  <si>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</si>
  <si>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</si>
  <si>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</si>
  <si>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</si>
  <si>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</si>
  <si>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</si>
  <si>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</si>
  <si>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</si>
  <si>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</si>
  <si>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</si>
  <si>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</si>
  <si>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</si>
  <si>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</si>
  <si>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</si>
  <si>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</si>
  <si>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</si>
  <si>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</si>
  <si>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</si>
  <si>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</si>
  <si>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</si>
  <si>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</si>
  <si>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</si>
  <si>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</si>
  <si>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</si>
  <si>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</si>
  <si>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</si>
  <si>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</si>
  <si>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</si>
  <si>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</si>
  <si>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</si>
  <si>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</si>
  <si>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</si>
  <si>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</si>
  <si>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</si>
  <si>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</si>
  <si>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</si>
  <si>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</si>
  <si>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</si>
  <si>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</si>
  <si>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</si>
  <si>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</si>
  <si>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</si>
  <si>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</si>
  <si>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</si>
  <si>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</si>
  <si>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</si>
  <si>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</si>
  <si>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</si>
  <si>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</si>
  <si>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</si>
  <si>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</si>
  <si>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</si>
  <si>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</si>
  <si>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</si>
  <si>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</si>
  <si>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</si>
  <si>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</si>
  <si>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</si>
  <si>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</si>
  <si>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</si>
  <si>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</si>
  <si>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</si>
  <si>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</si>
  <si>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</si>
  <si>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</si>
  <si>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</si>
  <si>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</si>
  <si>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</si>
  <si>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</si>
  <si>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</si>
  <si>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</si>
  <si>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</si>
  <si>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</si>
  <si>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</si>
  <si>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</si>
  <si>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</si>
  <si>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</si>
  <si>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</si>
  <si>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</si>
  <si>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</si>
  <si>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</si>
  <si>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</si>
  <si>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</si>
  <si>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</si>
  <si>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</si>
  <si>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</si>
  <si>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</si>
  <si>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</si>
  <si>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</si>
  <si>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</si>
  <si>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</si>
  <si>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</si>
  <si>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</si>
  <si>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</si>
  <si>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</si>
  <si>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</si>
  <si>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</si>
  <si>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</si>
  <si>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</si>
  <si>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</si>
  <si>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</si>
  <si>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</si>
  <si>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</si>
  <si>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</si>
  <si>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</si>
  <si>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</si>
  <si>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</si>
  <si>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</si>
  <si>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</si>
  <si>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</si>
  <si>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</si>
  <si>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</si>
  <si>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</si>
  <si>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</si>
  <si>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</si>
  <si>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</si>
  <si>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</si>
  <si>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</si>
  <si>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</si>
  <si>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</si>
  <si>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</si>
  <si>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</si>
  <si>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</si>
  <si>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</si>
  <si>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</si>
  <si>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</si>
  <si>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</si>
  <si>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</si>
  <si>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</si>
  <si>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</si>
  <si>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</si>
  <si>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</si>
  <si>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</si>
  <si>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</si>
  <si>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</si>
  <si>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</si>
  <si>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</si>
  <si>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</si>
  <si>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</si>
  <si>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</si>
  <si>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</si>
  <si>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</si>
  <si>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</si>
  <si>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</si>
  <si>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</si>
  <si>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</si>
  <si>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</si>
  <si>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</si>
  <si>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</si>
  <si>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</si>
  <si>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</si>
  <si>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</si>
  <si>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</si>
  <si>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</si>
  <si>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</si>
  <si>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</si>
  <si>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</si>
  <si>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</si>
  <si>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</si>
  <si>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</si>
  <si>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</si>
  <si>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</si>
  <si>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</si>
  <si>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</si>
  <si>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</si>
  <si>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</si>
  <si>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</si>
  <si>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</si>
  <si>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</si>
  <si>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</si>
  <si>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</si>
  <si>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</si>
  <si>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</si>
  <si>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</si>
  <si>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</si>
  <si>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</si>
  <si>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</si>
  <si>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</si>
  <si>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</si>
  <si>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</si>
  <si>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</si>
  <si>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</si>
  <si>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</si>
  <si>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</si>
  <si>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</si>
  <si>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</si>
  <si>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</si>
  <si>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</si>
  <si>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</si>
  <si>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</si>
  <si>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</si>
  <si>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</si>
  <si>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</si>
  <si>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</si>
  <si>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</si>
  <si>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</si>
  <si>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</si>
  <si>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</si>
  <si>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</si>
  <si>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</si>
  <si>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</si>
  <si>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</si>
  <si>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</si>
  <si>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</si>
  <si>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</si>
  <si>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</si>
  <si>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</si>
  <si>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</si>
  <si>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</si>
  <si>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</si>
  <si>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</si>
  <si>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</si>
  <si>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</si>
  <si>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</si>
  <si>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</si>
  <si>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</si>
  <si>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</si>
  <si>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</si>
  <si>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</si>
  <si>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</si>
  <si>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</si>
  <si>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</si>
  <si>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</si>
  <si>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</si>
  <si>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</si>
  <si>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</si>
  <si>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</si>
  <si>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</si>
  <si>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</si>
  <si>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</si>
  <si>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</si>
  <si>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</si>
  <si>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</si>
  <si>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</si>
  <si>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</si>
  <si>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</si>
  <si>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</si>
  <si>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</si>
  <si>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</si>
  <si>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</si>
  <si>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</si>
  <si>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</si>
  <si>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</si>
  <si>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</si>
  <si>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</si>
  <si>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</si>
  <si>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</si>
  <si>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</si>
  <si>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</si>
  <si>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</si>
  <si>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</si>
  <si>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</si>
  <si>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</si>
  <si>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</si>
  <si>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</si>
  <si>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</si>
  <si>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</si>
  <si>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</si>
  <si>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</si>
  <si>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</si>
  <si>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</si>
  <si>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</si>
  <si>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</si>
  <si>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</si>
  <si>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</si>
  <si>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</si>
  <si>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</si>
  <si>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</si>
  <si>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</si>
  <si>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</si>
  <si>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</si>
  <si>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</si>
  <si>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</si>
  <si>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</si>
  <si>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</si>
  <si>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</si>
  <si>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</si>
  <si>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</si>
  <si>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</si>
  <si>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</si>
  <si>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</si>
  <si>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</si>
  <si>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</si>
  <si>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</si>
  <si>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</si>
  <si>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</si>
  <si>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</si>
  <si>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</si>
  <si>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</si>
  <si>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</si>
  <si>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</si>
  <si>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</si>
  <si>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</si>
  <si>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</si>
  <si>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</si>
  <si>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</si>
  <si>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</si>
  <si>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</si>
  <si>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</si>
  <si>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</si>
  <si>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</si>
  <si>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</si>
  <si>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</si>
  <si>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</si>
  <si>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</si>
  <si>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</si>
  <si>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</si>
  <si>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</si>
  <si>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</si>
  <si>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</si>
  <si>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</si>
  <si>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</si>
  <si>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</si>
  <si>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</si>
  <si>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</si>
  <si>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</si>
  <si>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</si>
  <si>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</si>
  <si>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</si>
  <si>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</si>
  <si>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</si>
  <si>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</si>
  <si>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</si>
  <si>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</si>
  <si>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</si>
  <si>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</si>
  <si>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</si>
  <si>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</si>
  <si>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</si>
  <si>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</si>
  <si>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</si>
  <si>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</si>
  <si>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</si>
  <si>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</si>
  <si>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</si>
  <si>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</si>
  <si>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</si>
  <si>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</si>
  <si>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</si>
  <si>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</si>
  <si>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</si>
  <si>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</si>
  <si>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</si>
  <si>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</si>
  <si>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</si>
  <si>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</si>
  <si>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</si>
  <si>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</si>
  <si>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</si>
  <si>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</si>
  <si>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</si>
  <si>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</si>
  <si>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</si>
  <si>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</si>
  <si>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</si>
  <si>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</si>
  <si>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</si>
  <si>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</si>
  <si>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</si>
  <si>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</si>
  <si>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</si>
  <si>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</si>
  <si>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</si>
  <si>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</si>
  <si>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</si>
  <si>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</si>
  <si>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</si>
  <si>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</si>
  <si>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</si>
  <si>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</si>
  <si>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</si>
  <si>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</si>
  <si>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</si>
  <si>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</si>
  <si>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</si>
  <si>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</si>
  <si>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</si>
  <si>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</si>
  <si>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</si>
  <si>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</si>
  <si>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</si>
  <si>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</si>
  <si>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</si>
  <si>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</si>
  <si>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</si>
  <si>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</si>
  <si>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</si>
  <si>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</si>
  <si>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</si>
  <si>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</si>
  <si>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</si>
  <si>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</si>
  <si>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</si>
  <si>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</si>
  <si>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</si>
  <si>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</si>
  <si>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</si>
  <si>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</si>
  <si>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</si>
  <si>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</si>
  <si>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</si>
  <si>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</si>
  <si>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</si>
  <si>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</si>
  <si>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</si>
  <si>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</si>
  <si>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</si>
  <si>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</si>
  <si>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</si>
  <si>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</si>
  <si>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</si>
  <si>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</si>
  <si>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</si>
  <si>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</si>
  <si>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</si>
  <si>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</si>
  <si>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</si>
  <si>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</si>
  <si>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</si>
  <si>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</si>
  <si>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</si>
  <si>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</si>
  <si>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</si>
  <si>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</si>
  <si>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</si>
  <si>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</si>
  <si>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</si>
  <si>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</si>
  <si>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</si>
  <si>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</si>
  <si>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</si>
  <si>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</si>
  <si>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</si>
  <si>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</si>
  <si>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</si>
  <si>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</si>
  <si>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</si>
  <si>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</si>
  <si>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</si>
  <si>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</si>
  <si>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</si>
  <si>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</si>
  <si>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</si>
  <si>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</si>
  <si>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</si>
  <si>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</si>
  <si>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</si>
  <si>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</si>
  <si>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</si>
  <si>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</si>
  <si>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</si>
  <si>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</si>
  <si>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</si>
  <si>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</si>
  <si>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</si>
  <si>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</si>
  <si>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</si>
  <si>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</si>
  <si>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</si>
  <si>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</si>
  <si>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</si>
  <si>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</si>
  <si>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</si>
  <si>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</si>
  <si>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</si>
  <si>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</si>
  <si>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</si>
  <si>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</si>
  <si>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</si>
  <si>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</si>
  <si>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</si>
  <si>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</si>
  <si>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</si>
  <si>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</si>
  <si>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</si>
  <si>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</si>
  <si>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</si>
  <si>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</si>
  <si>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</si>
  <si>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</si>
  <si>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</si>
  <si>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</si>
  <si>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</si>
  <si>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</si>
  <si>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</si>
  <si>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</si>
  <si>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</si>
  <si>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</si>
  <si>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</si>
  <si>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</si>
  <si>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</si>
  <si>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</si>
  <si>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</si>
  <si>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</si>
  <si>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</si>
  <si>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</si>
  <si>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</si>
  <si>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</si>
  <si>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</si>
  <si>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</si>
  <si>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</si>
  <si>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</si>
  <si>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</si>
  <si>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</si>
  <si>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</si>
  <si>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</si>
  <si>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</si>
  <si>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</si>
  <si>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</si>
  <si>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</si>
  <si>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</si>
  <si>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</si>
  <si>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</si>
  <si>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</si>
  <si>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</si>
  <si>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</si>
  <si>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</si>
  <si>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</si>
  <si>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</si>
  <si>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</si>
  <si>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</si>
  <si>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</si>
  <si>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</si>
  <si>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</si>
  <si>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</si>
  <si>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</si>
  <si>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</si>
  <si>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</si>
  <si>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</si>
  <si>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</si>
  <si>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</si>
  <si>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</si>
  <si>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</si>
  <si>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</si>
  <si>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</si>
  <si>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</si>
  <si>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</si>
  <si>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</si>
  <si>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</si>
  <si>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</si>
  <si>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</si>
  <si>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</si>
  <si>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</si>
  <si>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</si>
  <si>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</si>
  <si>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</si>
  <si>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</si>
  <si>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</si>
  <si>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</si>
  <si>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</si>
  <si>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</si>
  <si>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</si>
  <si>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</si>
  <si>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</si>
  <si>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</si>
  <si>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</si>
  <si>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</si>
  <si>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</si>
  <si>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</si>
  <si>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</si>
  <si>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</si>
  <si>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</si>
  <si>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</si>
  <si>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</si>
  <si>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</si>
  <si>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</si>
  <si>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</si>
  <si>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</si>
  <si>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</si>
  <si>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</si>
  <si>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</si>
  <si>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</si>
  <si>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</si>
  <si>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</si>
  <si>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</si>
  <si>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</si>
  <si>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</si>
  <si>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</si>
  <si>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</si>
  <si>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</si>
  <si>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</si>
  <si>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</si>
  <si>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</si>
  <si>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</si>
  <si>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</si>
  <si>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</si>
  <si>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</si>
  <si>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</si>
  <si>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</si>
  <si>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</si>
  <si>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</si>
  <si>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</si>
  <si>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</si>
  <si>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</si>
  <si>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</si>
  <si>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</si>
  <si>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</si>
  <si>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</si>
  <si>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</si>
  <si>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</si>
  <si>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</si>
  <si>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</si>
  <si>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</si>
  <si>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</si>
  <si>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</si>
  <si>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</si>
  <si>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</si>
  <si>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</si>
  <si>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</si>
  <si>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</si>
  <si>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</si>
  <si>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</si>
  <si>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</si>
  <si>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</si>
  <si>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</si>
  <si>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</si>
  <si>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</si>
  <si>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</si>
  <si>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</si>
  <si>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</si>
  <si>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</si>
  <si>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</si>
  <si>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</si>
  <si>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</si>
  <si>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</si>
  <si>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</si>
  <si>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</si>
  <si>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</si>
  <si>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</si>
  <si>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</si>
  <si>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</si>
  <si>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</si>
  <si>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</si>
  <si>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</si>
  <si>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</si>
  <si>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</si>
  <si>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</si>
  <si>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</si>
  <si>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</si>
  <si>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</si>
  <si>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</si>
  <si>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</si>
  <si>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</si>
  <si>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</si>
  <si>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</si>
  <si>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</si>
  <si>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</si>
  <si>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</si>
  <si>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</si>
  <si>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</si>
  <si>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</si>
  <si>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</si>
  <si>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</si>
  <si>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</si>
  <si>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</si>
  <si>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</si>
  <si>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</si>
  <si>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</si>
  <si>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</si>
  <si>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</si>
  <si>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</si>
  <si>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</si>
  <si>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</si>
  <si>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</si>
  <si>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</si>
  <si>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</si>
  <si>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</si>
  <si>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</si>
  <si>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</si>
  <si>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</si>
  <si>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</si>
  <si>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</si>
  <si>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</si>
  <si>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</si>
  <si>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</si>
  <si>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</si>
  <si>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</si>
  <si>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</si>
  <si>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</si>
  <si>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</si>
  <si>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</si>
  <si>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</si>
  <si>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</si>
  <si>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</si>
  <si>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</si>
  <si>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</si>
  <si>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</si>
  <si>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</si>
  <si>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</si>
  <si>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</si>
  <si>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</si>
  <si>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</si>
  <si>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</si>
  <si>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</si>
  <si>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</si>
  <si>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</si>
  <si>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</si>
  <si>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</si>
  <si>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</si>
  <si>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</si>
  <si>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</si>
  <si>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</si>
  <si>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</si>
  <si>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</si>
  <si>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</si>
  <si>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</si>
  <si>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</si>
  <si>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</si>
  <si>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</si>
  <si>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</si>
  <si>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</si>
  <si>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</si>
  <si>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</si>
  <si>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</si>
  <si>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</si>
  <si>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</si>
  <si>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</si>
  <si>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</si>
  <si>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</si>
  <si>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</si>
  <si>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</si>
  <si>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</si>
  <si>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</si>
  <si>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</si>
  <si>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</si>
  <si>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</si>
  <si>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</si>
  <si>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</si>
  <si>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</si>
  <si>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</si>
  <si>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</si>
  <si>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</si>
  <si>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</si>
  <si>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</si>
  <si>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</si>
  <si>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</si>
  <si>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</si>
  <si>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</si>
  <si>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</si>
  <si>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</si>
  <si>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</si>
  <si>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</si>
  <si>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</si>
  <si>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</si>
  <si>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</si>
  <si>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</si>
  <si>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</si>
  <si>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</si>
  <si>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</si>
  <si>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</si>
  <si>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</si>
  <si>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</si>
  <si>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</si>
  <si>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</si>
  <si>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</si>
  <si>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</si>
  <si>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</si>
  <si>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</si>
  <si>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</si>
  <si>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</si>
  <si>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</si>
  <si>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</si>
  <si>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</si>
  <si>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</si>
  <si>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</si>
  <si>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</si>
  <si>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</si>
  <si>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</si>
  <si>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</si>
  <si>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</si>
  <si>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</si>
  <si>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</si>
  <si>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</si>
  <si>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</si>
  <si>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</si>
  <si>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</si>
  <si>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</si>
  <si>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</si>
  <si>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</si>
  <si>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</si>
  <si>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</si>
  <si>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</si>
  <si>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</si>
  <si>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</si>
  <si>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</si>
  <si>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</si>
  <si>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</si>
  <si>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</si>
  <si>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</si>
  <si>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</si>
  <si>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</si>
  <si>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</si>
  <si>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</si>
  <si>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</si>
  <si>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</si>
  <si>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</si>
  <si>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</si>
  <si>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</si>
  <si>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</si>
  <si>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</si>
  <si>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</si>
  <si>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</si>
  <si>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</si>
  <si>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</si>
  <si>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</si>
  <si>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</si>
  <si>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</si>
  <si>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</si>
  <si>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</si>
  <si>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</si>
  <si>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</si>
  <si>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</si>
  <si>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</si>
  <si>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</si>
  <si>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</si>
  <si>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</si>
  <si>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</si>
  <si>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</si>
  <si>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</si>
  <si>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</si>
  <si>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</si>
  <si>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</si>
  <si>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</si>
  <si>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</si>
  <si>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</si>
  <si>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</si>
  <si>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</si>
  <si>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</si>
  <si>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</si>
  <si>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</si>
  <si>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</si>
  <si>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</si>
  <si>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</si>
  <si>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</si>
  <si>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</si>
  <si>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</si>
  <si>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</si>
  <si>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</si>
  <si>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</si>
  <si>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</si>
  <si>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</si>
  <si>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</si>
  <si>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</si>
  <si>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</si>
  <si>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</si>
  <si>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</si>
  <si>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</si>
  <si>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</si>
  <si>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</si>
  <si>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</si>
  <si>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</si>
  <si>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</si>
  <si>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</si>
  <si>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</si>
  <si>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</si>
  <si>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</si>
  <si>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</si>
  <si>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</si>
  <si>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</si>
  <si>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</si>
  <si>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</si>
  <si>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</si>
  <si>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</si>
  <si>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</si>
  <si>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</si>
  <si>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</si>
  <si>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</si>
  <si>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</si>
  <si>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</si>
  <si>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</si>
  <si>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</si>
  <si>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</si>
  <si>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</si>
  <si>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</si>
  <si>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</si>
  <si>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</si>
  <si>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</si>
  <si>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</si>
  <si>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</si>
  <si>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</si>
  <si>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</si>
  <si>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</si>
  <si>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</si>
  <si>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</si>
  <si>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</si>
  <si>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</si>
  <si>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</si>
  <si>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</si>
  <si>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</si>
  <si>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</si>
  <si>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</si>
  <si>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</si>
  <si>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</si>
  <si>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</si>
  <si>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</si>
  <si>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</si>
  <si>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</si>
  <si>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</si>
  <si>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</si>
  <si>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</si>
  <si>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</si>
  <si>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</si>
  <si>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</si>
  <si>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</si>
  <si>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</si>
  <si>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</si>
  <si>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</si>
  <si>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</si>
  <si>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</si>
  <si>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</si>
  <si>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</si>
  <si>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</si>
  <si>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</si>
  <si>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</si>
  <si>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</si>
  <si>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</si>
  <si>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</si>
  <si>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</si>
  <si>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</si>
  <si>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</si>
  <si>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</si>
  <si>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</si>
  <si>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</si>
  <si>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</si>
  <si>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</si>
  <si>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</si>
  <si>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</si>
  <si>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</si>
  <si>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</si>
  <si>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</si>
  <si>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</si>
  <si>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</si>
  <si>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</si>
  <si>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</si>
  <si>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</si>
  <si>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</si>
  <si>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</si>
  <si>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</si>
  <si>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</si>
  <si>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</si>
  <si>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</si>
  <si>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</si>
  <si>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</si>
  <si>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</si>
  <si>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</si>
  <si>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</si>
  <si>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</si>
  <si>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</si>
  <si>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</si>
  <si>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</si>
  <si>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</si>
  <si>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</si>
  <si>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</si>
  <si>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</si>
  <si>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</si>
  <si>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</si>
  <si>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</si>
  <si>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</si>
  <si>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</si>
  <si>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</si>
  <si>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</si>
  <si>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</si>
  <si>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</si>
  <si>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</si>
  <si>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</si>
  <si>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</si>
  <si>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</si>
  <si>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</si>
  <si>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</si>
  <si>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</si>
  <si>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</si>
  <si>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</si>
  <si>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</si>
  <si>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</si>
  <si>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</si>
  <si>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</si>
  <si>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</si>
  <si>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</si>
  <si>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</si>
  <si>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</si>
  <si>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</si>
  <si>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</si>
  <si>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</si>
  <si>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</si>
  <si>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</si>
  <si>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</si>
  <si>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</si>
  <si>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</si>
  <si>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</si>
  <si>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</si>
  <si>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</si>
  <si>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</si>
  <si>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</si>
  <si>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</si>
  <si>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</si>
  <si>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</si>
  <si>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</si>
  <si>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</si>
  <si>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</si>
  <si>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</si>
  <si>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</si>
  <si>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</si>
  <si>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</si>
  <si>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</si>
  <si>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</si>
  <si>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</si>
  <si>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</si>
  <si>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</si>
  <si>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</si>
  <si>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</si>
  <si>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</si>
  <si>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</si>
  <si>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</si>
  <si>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</si>
  <si>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</si>
  <si>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</si>
  <si>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</si>
  <si>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</si>
  <si>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</si>
  <si>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</si>
  <si>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</si>
  <si>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</si>
  <si>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</si>
  <si>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</si>
  <si>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</si>
  <si>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</si>
  <si>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</si>
  <si>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</si>
  <si>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</si>
  <si>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</si>
  <si>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</si>
  <si>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</si>
  <si>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</si>
  <si>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</si>
  <si>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</si>
  <si>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</si>
  <si>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</si>
  <si>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</si>
  <si>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</si>
  <si>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</si>
  <si>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</si>
  <si>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</si>
  <si>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</si>
  <si>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</si>
  <si>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</si>
  <si>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</si>
  <si>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</si>
  <si>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</si>
  <si>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</si>
  <si>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</si>
  <si>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</si>
  <si>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</si>
  <si>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</si>
  <si>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</si>
  <si>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</si>
  <si>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</si>
  <si>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</si>
  <si>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</si>
  <si>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</si>
  <si>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</si>
  <si>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</si>
  <si>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</si>
  <si>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</si>
  <si>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</si>
  <si>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</si>
  <si>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</si>
  <si>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</si>
  <si>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</si>
  <si>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</si>
  <si>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</si>
  <si>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</si>
  <si>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</si>
  <si>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</si>
  <si>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</si>
  <si>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</si>
  <si>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</si>
  <si>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</si>
  <si>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</si>
  <si>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</si>
  <si>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</si>
  <si>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</si>
  <si>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</si>
  <si>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</si>
  <si>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</si>
  <si>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</si>
  <si>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</si>
  <si>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</si>
  <si>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</si>
  <si>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</si>
  <si>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</si>
  <si>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</si>
  <si>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</si>
  <si>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</si>
  <si>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</si>
  <si>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</si>
  <si>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</si>
  <si>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</si>
  <si>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</si>
  <si>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</si>
  <si>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</si>
  <si>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</si>
  <si>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</si>
  <si>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</si>
  <si>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</si>
  <si>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</si>
  <si>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</si>
  <si>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</si>
  <si>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</si>
  <si>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</si>
  <si>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</si>
  <si>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</si>
  <si>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</si>
  <si>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</si>
  <si>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</si>
  <si>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</si>
  <si>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</si>
  <si>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</si>
  <si>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</si>
  <si>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</si>
  <si>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</si>
  <si>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</si>
  <si>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</si>
  <si>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</si>
  <si>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</si>
  <si>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</si>
  <si>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</si>
  <si>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</si>
  <si>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</si>
  <si>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</si>
  <si>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</si>
  <si>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</si>
  <si>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</si>
  <si>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</si>
  <si>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</si>
  <si>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</si>
  <si>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</si>
  <si>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</si>
  <si>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</si>
  <si>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</si>
  <si>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</si>
  <si>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</si>
  <si>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</si>
  <si>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</si>
  <si>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</si>
  <si>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</si>
  <si>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</si>
  <si>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</si>
  <si>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</si>
  <si>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</si>
  <si>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</si>
  <si>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</si>
  <si>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</si>
  <si>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</si>
  <si>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</si>
  <si>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</si>
  <si>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</si>
  <si>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</si>
  <si>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</si>
  <si>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</si>
  <si>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</si>
  <si>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</si>
  <si>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</si>
  <si>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</si>
  <si>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</si>
  <si>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</si>
  <si>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</si>
  <si>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</si>
  <si>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</si>
  <si>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</si>
  <si>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</si>
  <si>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</si>
  <si>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</si>
  <si>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</si>
  <si>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</si>
  <si>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</si>
  <si>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</si>
  <si>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</si>
  <si>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</si>
  <si>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</si>
  <si>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</si>
  <si>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</si>
  <si>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</si>
  <si>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</si>
  <si>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</si>
  <si>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</si>
  <si>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</si>
  <si>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</si>
  <si>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</si>
  <si>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</si>
  <si>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</si>
  <si>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</si>
  <si>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</si>
  <si>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</si>
  <si>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</si>
  <si>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</si>
  <si>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</si>
  <si>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</si>
  <si>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</si>
  <si>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</si>
  <si>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</si>
  <si>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</si>
  <si>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</si>
  <si>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</si>
  <si>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</si>
  <si>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</si>
  <si>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</si>
  <si>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</si>
  <si>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</si>
  <si>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</si>
  <si>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</si>
  <si>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</si>
  <si>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</si>
  <si>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</si>
  <si>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</si>
  <si>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</si>
  <si>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</si>
  <si>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</si>
  <si>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</si>
  <si>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</si>
  <si>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</si>
  <si>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</si>
  <si>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</si>
  <si>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</si>
  <si>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</si>
  <si>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</si>
  <si>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</si>
  <si>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</si>
  <si>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</si>
  <si>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</si>
  <si>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</si>
  <si>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</si>
  <si>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</si>
  <si>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</si>
  <si>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</si>
  <si>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</si>
  <si>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</si>
  <si>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</si>
  <si>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</si>
  <si>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</si>
  <si>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</si>
  <si>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</si>
  <si>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</si>
  <si>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</si>
  <si>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</si>
  <si>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</si>
  <si>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</si>
  <si>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</si>
  <si>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</si>
  <si>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</si>
  <si>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</si>
  <si>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</si>
  <si>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</si>
  <si>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</si>
  <si>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</si>
  <si>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</si>
  <si>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</si>
  <si>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</si>
  <si>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</si>
  <si>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</si>
  <si>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</si>
  <si>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</si>
  <si>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</si>
  <si>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</si>
  <si>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</si>
  <si>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</si>
  <si>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</si>
  <si>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</si>
  <si>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</si>
  <si>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</si>
  <si>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</si>
  <si>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</si>
  <si>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</si>
  <si>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</si>
  <si>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</si>
  <si>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</si>
  <si>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</si>
  <si>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</si>
  <si>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</si>
  <si>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</si>
  <si>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</si>
  <si>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</si>
  <si>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</si>
  <si>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</si>
  <si>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</si>
  <si>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</si>
  <si>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</si>
  <si>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</si>
  <si>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</si>
  <si>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</si>
  <si>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</si>
  <si>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</si>
  <si>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</si>
  <si>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</si>
  <si>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</si>
  <si>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</si>
  <si>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</si>
  <si>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</si>
  <si>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</si>
  <si>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</si>
  <si>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</si>
  <si>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</si>
  <si>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</si>
  <si>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</si>
  <si>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</si>
  <si>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</si>
  <si>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</si>
  <si>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</si>
  <si>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</si>
  <si>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</si>
  <si>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</si>
  <si>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</si>
  <si>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</si>
  <si>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</si>
  <si>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</si>
  <si>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</si>
  <si>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</si>
  <si>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</si>
  <si>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</si>
  <si>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</si>
  <si>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</si>
  <si>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</si>
  <si>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</si>
  <si>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</si>
  <si>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</si>
  <si>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</si>
  <si>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</si>
  <si>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</si>
  <si>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</si>
  <si>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</si>
  <si>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</si>
  <si>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</si>
  <si>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</si>
  <si>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</si>
  <si>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</si>
  <si>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</si>
  <si>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</si>
  <si>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</si>
  <si>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</si>
  <si>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</si>
  <si>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</si>
  <si>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</si>
  <si>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</si>
  <si>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</si>
  <si>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</si>
  <si>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</si>
  <si>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</si>
  <si>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</si>
  <si>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</si>
  <si>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</si>
  <si>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</si>
  <si>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</si>
  <si>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</si>
  <si>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</si>
  <si>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</si>
  <si>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</si>
  <si>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</si>
  <si>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</si>
  <si>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</si>
  <si>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</si>
  <si>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</si>
  <si>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</si>
  <si>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</si>
  <si>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</si>
  <si>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</si>
  <si>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</si>
  <si>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</si>
  <si>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</si>
  <si>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</si>
  <si>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</si>
  <si>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</si>
  <si>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</si>
  <si>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</si>
  <si>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</si>
  <si>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</si>
  <si>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</si>
  <si>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</si>
  <si>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</si>
  <si>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</si>
  <si>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</si>
  <si>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</si>
  <si>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</si>
  <si>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</si>
  <si>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</si>
  <si>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</si>
  <si>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</si>
  <si>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</si>
  <si>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</si>
  <si>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</si>
  <si>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</si>
  <si>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</si>
  <si>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</si>
  <si>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</si>
  <si>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</si>
  <si>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</si>
  <si>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</si>
  <si>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</si>
  <si>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</si>
  <si>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</si>
  <si>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</si>
  <si>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</si>
  <si>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</si>
  <si>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</si>
  <si>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</si>
  <si>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</si>
  <si>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</si>
  <si>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</si>
  <si>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</si>
  <si>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</si>
  <si>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</si>
  <si>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</si>
  <si>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</si>
  <si>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</si>
  <si>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</si>
  <si>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</si>
  <si>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</si>
  <si>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</si>
  <si>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</si>
  <si>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</si>
  <si>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</si>
  <si>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</si>
  <si>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</si>
  <si>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</si>
  <si>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</si>
  <si>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</si>
  <si>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</si>
  <si>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</si>
  <si>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</si>
  <si>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</si>
  <si>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</si>
  <si>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</si>
  <si>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</si>
  <si>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</si>
  <si>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</si>
  <si>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</si>
  <si>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</si>
  <si>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</si>
  <si>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</si>
  <si>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</si>
  <si>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</si>
  <si>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</si>
  <si>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</si>
  <si>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</si>
  <si>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</si>
  <si>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</si>
  <si>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</si>
  <si>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</si>
  <si>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</si>
  <si>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</si>
  <si>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</si>
  <si>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</si>
  <si>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</si>
  <si>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</si>
  <si>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</si>
  <si>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</si>
  <si>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</si>
  <si>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</si>
  <si>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</si>
  <si>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</si>
  <si>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</si>
  <si>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</si>
  <si>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</si>
  <si>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</si>
  <si>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</si>
  <si>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</si>
  <si>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</si>
  <si>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</si>
  <si>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</si>
  <si>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</si>
  <si>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</si>
  <si>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</si>
  <si>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</si>
  <si>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</si>
  <si>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</si>
  <si>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</si>
  <si>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</si>
  <si>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</si>
  <si>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</si>
  <si>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</si>
  <si>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</si>
  <si>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</si>
  <si>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</si>
  <si>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</si>
  <si>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</si>
  <si>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</si>
  <si>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</si>
  <si>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</si>
  <si>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</si>
  <si>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</si>
  <si>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</si>
  <si>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</si>
  <si>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</si>
  <si>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</si>
  <si>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</si>
  <si>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</si>
  <si>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</si>
  <si>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</si>
  <si>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</si>
  <si>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</si>
  <si>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</si>
  <si>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</si>
  <si>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</si>
  <si>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</si>
  <si>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</si>
  <si>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</si>
  <si>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</si>
  <si>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</si>
  <si>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</si>
  <si>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</si>
  <si>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</si>
  <si>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</si>
  <si>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</si>
  <si>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</si>
  <si>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</si>
  <si>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</si>
  <si>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</si>
  <si>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</si>
  <si>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</si>
  <si>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</si>
  <si>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</si>
  <si>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</si>
  <si>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</si>
  <si>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</si>
  <si>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</si>
  <si>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</si>
  <si>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</si>
  <si>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</si>
  <si>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</si>
  <si>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</si>
  <si>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</si>
  <si>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</si>
  <si>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</si>
  <si>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</si>
  <si>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</si>
  <si>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</si>
  <si>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</si>
  <si>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</si>
  <si>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</si>
  <si>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</si>
  <si>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</si>
  <si>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</si>
  <si>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</si>
  <si>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</si>
  <si>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</si>
  <si>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</si>
  <si>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</si>
  <si>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</si>
  <si>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</si>
  <si>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</si>
  <si>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</si>
  <si>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</si>
  <si>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</si>
  <si>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</si>
  <si>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</si>
  <si>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</si>
  <si>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</si>
  <si>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</si>
  <si>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</si>
  <si>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</si>
  <si>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</si>
  <si>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</si>
  <si>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</si>
  <si>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</si>
  <si>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</si>
  <si>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</si>
  <si>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</si>
  <si>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</si>
  <si>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</si>
  <si>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</si>
  <si>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</si>
  <si>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</si>
  <si>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</si>
  <si>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</si>
  <si>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</si>
  <si>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</si>
  <si>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</si>
  <si>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</si>
  <si>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</si>
  <si>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</si>
  <si>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</si>
  <si>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</si>
  <si>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</si>
  <si>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</si>
  <si>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</si>
  <si>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</si>
  <si>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</si>
  <si>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</si>
  <si>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</si>
  <si>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</si>
  <si>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</si>
  <si>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</si>
  <si>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</si>
  <si>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</si>
  <si>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</si>
  <si>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</si>
  <si>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</si>
  <si>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</si>
  <si>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</si>
  <si>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</si>
  <si>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</si>
  <si>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</si>
  <si>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</si>
  <si>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</si>
  <si>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</si>
  <si>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</si>
  <si>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</si>
  <si>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</si>
  <si>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</si>
  <si>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</si>
  <si>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</si>
  <si>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</si>
  <si>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</si>
  <si>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</si>
  <si>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</si>
  <si>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</si>
  <si>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</si>
  <si>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</si>
  <si>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</si>
  <si>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</si>
  <si>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</si>
  <si>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</si>
  <si>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</si>
  <si>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</si>
  <si>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</si>
  <si>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</si>
  <si>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</si>
  <si>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</si>
  <si>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</si>
  <si>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</si>
  <si>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</si>
  <si>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</si>
  <si>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</si>
  <si>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</si>
  <si>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</si>
  <si>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</si>
  <si>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</si>
  <si>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</si>
  <si>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</si>
  <si>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</si>
  <si>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</si>
  <si>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</si>
  <si>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</si>
  <si>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</si>
  <si>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</si>
  <si>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</si>
  <si>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</si>
  <si>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</si>
  <si>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</si>
  <si>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</si>
  <si>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</si>
  <si>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</si>
  <si>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</si>
  <si>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</si>
  <si>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</si>
  <si>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</si>
  <si>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</si>
  <si>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</si>
  <si>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</si>
  <si>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</si>
  <si>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</si>
  <si>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</si>
  <si>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</si>
  <si>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</si>
  <si>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</si>
  <si>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</si>
  <si>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</si>
  <si>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</si>
  <si>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</si>
  <si>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</si>
  <si>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</si>
  <si>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</si>
  <si>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</si>
  <si>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</si>
  <si>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</si>
  <si>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</si>
  <si>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</si>
  <si>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</si>
  <si>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</si>
  <si>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</si>
  <si>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</si>
  <si>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</si>
  <si>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</si>
  <si>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</si>
  <si>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</si>
  <si>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</si>
  <si>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</si>
  <si>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</si>
  <si>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</si>
  <si>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</si>
  <si>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</si>
  <si>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</si>
  <si>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</si>
  <si>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</si>
  <si>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</si>
  <si>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</si>
  <si>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</si>
  <si>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</si>
  <si>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</si>
  <si>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</si>
  <si>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</si>
  <si>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</si>
  <si>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</si>
  <si>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</si>
  <si>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</si>
  <si>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</si>
  <si>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</si>
  <si>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</si>
  <si>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</si>
  <si>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</si>
  <si>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</si>
  <si>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</si>
  <si>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</si>
  <si>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</si>
  <si>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</si>
  <si>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</si>
  <si>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</si>
  <si>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</si>
  <si>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</si>
  <si>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</si>
  <si>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</si>
  <si>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</si>
  <si>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</si>
  <si>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</si>
  <si>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</si>
  <si>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</si>
  <si>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</si>
  <si>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</si>
  <si>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</si>
  <si>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</si>
  <si>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</si>
  <si>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</si>
  <si>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</si>
  <si>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</si>
  <si>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</si>
  <si>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</si>
  <si>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</si>
  <si>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</si>
  <si>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</si>
  <si>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</si>
  <si>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</si>
  <si>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</si>
  <si>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</si>
  <si>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</si>
  <si>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</si>
  <si>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</si>
  <si>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</si>
  <si>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</si>
  <si>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</si>
  <si>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</si>
  <si>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</si>
  <si>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</si>
  <si>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</si>
  <si>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</si>
  <si>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</si>
  <si>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</si>
  <si>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</si>
  <si>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</si>
  <si>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</si>
  <si>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</si>
  <si>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</si>
  <si>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</si>
  <si>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</si>
  <si>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</si>
  <si>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</si>
  <si>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</si>
  <si>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</si>
  <si>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</si>
  <si>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</si>
  <si>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</si>
  <si>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</si>
  <si>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</si>
  <si>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</si>
  <si>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</si>
  <si>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</si>
  <si>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</si>
  <si>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</si>
  <si>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</si>
  <si>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</si>
  <si>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</si>
  <si>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</si>
  <si>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</si>
  <si>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</si>
  <si>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</si>
  <si>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</si>
  <si>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</si>
  <si>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</si>
  <si>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</si>
  <si>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</si>
  <si>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</si>
  <si>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</si>
  <si>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</si>
  <si>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</si>
  <si>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</si>
  <si>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</si>
  <si>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</si>
  <si>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</si>
  <si>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</si>
  <si>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</si>
  <si>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</si>
  <si>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</si>
  <si>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</si>
  <si>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</si>
  <si>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</si>
  <si>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</si>
  <si>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</si>
  <si>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</si>
  <si>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</si>
  <si>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</si>
  <si>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</si>
  <si>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</si>
  <si>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</si>
  <si>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</si>
  <si>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</si>
  <si>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</si>
  <si>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</si>
  <si>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</si>
  <si>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</si>
  <si>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</si>
  <si>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</si>
  <si>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</si>
  <si>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</si>
  <si>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</si>
  <si>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</si>
  <si>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</si>
  <si>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</si>
  <si>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</si>
  <si>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</si>
  <si>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</si>
  <si>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</si>
  <si>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</si>
  <si>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</si>
  <si>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</si>
  <si>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</si>
  <si>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</si>
  <si>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</si>
  <si>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</si>
  <si>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</si>
  <si>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</si>
  <si>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</si>
  <si>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</si>
  <si>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</si>
  <si>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</si>
  <si>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</si>
  <si>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</si>
  <si>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</si>
  <si>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</si>
  <si>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</si>
  <si>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</si>
  <si>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</si>
  <si>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</si>
  <si>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</si>
  <si>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</si>
  <si>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</si>
  <si>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</si>
  <si>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</si>
  <si>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</si>
  <si>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</si>
  <si>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</si>
  <si>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</si>
  <si>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</si>
  <si>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</si>
  <si>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</si>
  <si>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</si>
  <si>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</si>
  <si>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</si>
  <si>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</si>
  <si>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</si>
  <si>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</si>
  <si>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</si>
  <si>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</si>
  <si>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</si>
  <si>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</si>
  <si>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</si>
  <si>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</si>
  <si>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</si>
  <si>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</si>
  <si>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</si>
  <si>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</si>
  <si>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</si>
  <si>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</si>
  <si>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</si>
  <si>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</si>
  <si>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</si>
  <si>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</si>
  <si>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</si>
  <si>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</si>
  <si>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</si>
  <si>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</si>
  <si>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</si>
  <si>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</si>
  <si>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</si>
  <si>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</si>
  <si>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</si>
  <si>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</si>
  <si>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</si>
  <si>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</si>
  <si>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</si>
  <si>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</si>
  <si>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</si>
  <si>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</si>
  <si>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</si>
  <si>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</si>
  <si>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</si>
  <si>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</si>
  <si>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</si>
  <si>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</si>
  <si>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</si>
  <si>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</si>
  <si>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</si>
  <si>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</si>
  <si>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</si>
  <si>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</si>
  <si>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</si>
  <si>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</si>
  <si>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</si>
  <si>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</si>
  <si>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</si>
  <si>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</si>
  <si>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</si>
  <si>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</si>
  <si>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</si>
  <si>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</si>
  <si>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</si>
  <si>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</si>
  <si>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</si>
  <si>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</si>
  <si>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</si>
  <si>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</si>
  <si>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</si>
  <si>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</si>
  <si>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</si>
  <si>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</si>
  <si>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</si>
  <si>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</si>
  <si>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</si>
  <si>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</si>
  <si>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</si>
  <si>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</si>
  <si>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</si>
  <si>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</si>
  <si>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</si>
  <si>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</si>
  <si>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</si>
  <si>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</si>
  <si>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</si>
  <si>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</si>
  <si>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</si>
  <si>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</si>
  <si>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</si>
  <si>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</si>
  <si>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</si>
  <si>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</si>
  <si>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</si>
  <si>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</si>
  <si>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</si>
  <si>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</si>
  <si>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</si>
  <si>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</si>
  <si>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</si>
  <si>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</si>
  <si>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</si>
  <si>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</si>
  <si>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</si>
  <si>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</si>
  <si>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</si>
  <si>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</si>
  <si>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</si>
  <si>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</si>
  <si>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</si>
  <si>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</si>
  <si>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</si>
  <si>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</si>
  <si>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</si>
  <si>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</si>
  <si>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</si>
  <si>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</si>
  <si>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</si>
  <si>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</si>
  <si>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</si>
  <si>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</si>
  <si>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</si>
  <si>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</si>
  <si>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</si>
  <si>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</si>
  <si>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</si>
  <si>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</si>
  <si>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</si>
  <si>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</si>
  <si>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</si>
  <si>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</si>
  <si>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</si>
  <si>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</si>
  <si>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</si>
  <si>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</si>
  <si>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</si>
  <si>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</si>
  <si>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</si>
  <si>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</si>
  <si>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</si>
  <si>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</si>
  <si>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</si>
  <si>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</si>
  <si>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</si>
  <si>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</si>
  <si>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</si>
  <si>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</si>
  <si>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</si>
  <si>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</si>
  <si>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</si>
  <si>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</si>
  <si>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</si>
  <si>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</si>
  <si>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</si>
  <si>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</si>
  <si>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</si>
  <si>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</si>
  <si>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</si>
  <si>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</si>
  <si>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</si>
  <si>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</si>
  <si>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</si>
  <si>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</si>
  <si>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</si>
  <si>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</si>
  <si>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</si>
  <si>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</si>
  <si>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</si>
  <si>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</si>
  <si>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</si>
  <si>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</si>
  <si>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</si>
  <si>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</si>
  <si>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</si>
  <si>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</si>
  <si>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</si>
  <si>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</si>
  <si>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</si>
  <si>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</si>
  <si>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</si>
  <si>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</si>
  <si>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</si>
  <si>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</si>
  <si>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</si>
  <si>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</si>
  <si>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</si>
  <si>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</si>
  <si>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</si>
  <si>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</si>
  <si>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</si>
  <si>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</si>
  <si>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</si>
  <si>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</si>
  <si>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</si>
  <si>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</si>
  <si>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</si>
  <si>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</si>
  <si>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</si>
  <si>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</si>
  <si>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</si>
  <si>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</si>
  <si>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</si>
  <si>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</si>
  <si>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</si>
  <si>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</si>
  <si>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</si>
  <si>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</si>
  <si>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</si>
  <si>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</si>
  <si>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</si>
  <si>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</si>
  <si>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</si>
  <si>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</si>
  <si>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</si>
  <si>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</si>
  <si>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</si>
  <si>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</si>
  <si>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</si>
  <si>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</si>
  <si>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</si>
  <si>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</si>
  <si>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</si>
  <si>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</si>
  <si>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</si>
  <si>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</si>
  <si>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</si>
  <si>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</si>
  <si>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</si>
  <si>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</si>
  <si>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</si>
  <si>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</si>
  <si>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</si>
  <si>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</si>
  <si>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</si>
  <si>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</si>
  <si>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</si>
  <si>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</si>
  <si>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</si>
  <si>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</si>
  <si>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</si>
  <si>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</si>
  <si>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</si>
  <si>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</si>
  <si>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</si>
  <si>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</si>
  <si>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</si>
  <si>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</si>
  <si>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</si>
  <si>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</si>
  <si>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</si>
  <si>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</si>
  <si>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</si>
  <si>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</si>
  <si>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</si>
  <si>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</si>
  <si>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</si>
  <si>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</si>
  <si>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</si>
  <si>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</si>
  <si>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</si>
  <si>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</si>
  <si>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</si>
  <si>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</si>
  <si>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</si>
  <si>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</si>
  <si>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</si>
  <si>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</si>
  <si>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</si>
  <si>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</si>
  <si>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</si>
  <si>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</si>
  <si>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</si>
  <si>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</si>
  <si>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</si>
  <si>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</si>
  <si>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</si>
  <si>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</si>
  <si>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</si>
  <si>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</si>
  <si>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</si>
  <si>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</si>
  <si>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</si>
  <si>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</si>
  <si>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</si>
  <si>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</si>
  <si>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</si>
  <si>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</si>
  <si>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</si>
  <si>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</si>
  <si>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</si>
  <si>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</si>
  <si>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</si>
  <si>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</si>
  <si>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</si>
  <si>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</si>
  <si>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</si>
  <si>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</si>
  <si>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</si>
  <si>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</si>
  <si>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</si>
  <si>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</si>
  <si>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</si>
  <si>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</si>
  <si>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</si>
  <si>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</si>
  <si>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</si>
  <si>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</si>
  <si>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</si>
  <si>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</si>
  <si>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</si>
  <si>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</si>
  <si>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</si>
  <si>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</si>
  <si>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</si>
  <si>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</si>
  <si>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</si>
  <si>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</si>
  <si>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</si>
  <si>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</si>
  <si>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</si>
  <si>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</si>
  <si>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</si>
  <si>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</si>
  <si>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</si>
  <si>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</si>
  <si>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</si>
  <si>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</si>
  <si>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</si>
  <si>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</si>
  <si>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</si>
  <si>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</si>
  <si>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</si>
  <si>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</si>
  <si>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</si>
  <si>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</si>
  <si>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</si>
  <si>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</si>
  <si>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</si>
  <si>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</si>
  <si>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</si>
  <si>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</si>
  <si>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</si>
  <si>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</si>
  <si>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</si>
  <si>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</si>
  <si>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</si>
  <si>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</si>
  <si>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</si>
  <si>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</si>
  <si>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</si>
  <si>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</si>
  <si>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</si>
  <si>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</si>
  <si>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</si>
  <si>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</si>
  <si>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</si>
  <si>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</si>
  <si>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</si>
  <si>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</si>
  <si>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</si>
  <si>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</si>
  <si>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</si>
  <si>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</si>
  <si>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</si>
  <si>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</si>
  <si>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</si>
  <si>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</si>
  <si>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</si>
  <si>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</si>
  <si>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</si>
  <si>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</si>
  <si>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</si>
  <si>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</si>
  <si>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</si>
  <si>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</si>
  <si>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</si>
  <si>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</si>
  <si>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</si>
  <si>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</si>
  <si>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</si>
  <si>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</si>
  <si>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</si>
  <si>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</si>
  <si>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</si>
  <si>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</si>
  <si>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</si>
  <si>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</si>
  <si>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</si>
  <si>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</si>
  <si>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</si>
  <si>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</si>
  <si>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</si>
  <si>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</si>
  <si>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</si>
  <si>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</si>
  <si>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</si>
  <si>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</si>
  <si>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</si>
  <si>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</si>
  <si>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</si>
  <si>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</si>
  <si>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</si>
  <si>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</si>
  <si>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</si>
  <si>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</si>
  <si>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</si>
  <si>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</si>
  <si>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</si>
  <si>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</si>
  <si>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</si>
  <si>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</si>
  <si>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</si>
  <si>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</si>
  <si>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</si>
  <si>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</si>
  <si>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</si>
  <si>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</si>
  <si>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</si>
  <si>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</si>
  <si>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</si>
  <si>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</si>
  <si>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</si>
  <si>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</si>
  <si>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</si>
  <si>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</si>
  <si>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</si>
  <si>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</si>
  <si>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</si>
  <si>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</si>
  <si>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</si>
  <si>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</si>
  <si>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</si>
  <si>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</si>
  <si>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</si>
  <si>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</si>
  <si>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</si>
  <si>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</si>
  <si>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</si>
  <si>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</si>
  <si>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</si>
  <si>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</si>
  <si>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</si>
  <si>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</si>
  <si>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</si>
  <si>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</si>
  <si>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</si>
  <si>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</si>
  <si>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</si>
  <si>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</si>
  <si>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</si>
  <si>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</si>
  <si>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</si>
  <si>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</si>
  <si>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</si>
  <si>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</si>
  <si>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</si>
  <si>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</si>
  <si>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</si>
  <si>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</si>
  <si>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</si>
  <si>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</si>
  <si>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</si>
  <si>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</si>
  <si>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</si>
  <si>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</si>
  <si>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</si>
  <si>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</si>
  <si>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</si>
  <si>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</si>
  <si>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</si>
  <si>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</si>
  <si>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</si>
  <si>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</si>
  <si>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</si>
  <si>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</si>
  <si>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</si>
  <si>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</si>
  <si>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</si>
  <si>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</si>
  <si>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</si>
  <si>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</si>
  <si>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</si>
  <si>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</si>
  <si>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</si>
  <si>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</si>
  <si>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</si>
  <si>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</si>
  <si>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</si>
  <si>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</si>
  <si>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</si>
  <si>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</si>
  <si>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</si>
  <si>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</si>
  <si>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</si>
  <si>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</si>
  <si>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</si>
  <si>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</si>
  <si>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</si>
  <si>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</si>
  <si>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</si>
  <si>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</si>
  <si>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</si>
  <si>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</si>
  <si>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</si>
  <si>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</si>
  <si>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</si>
  <si>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</si>
  <si>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</si>
  <si>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</si>
  <si>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</si>
  <si>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</si>
  <si>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</si>
  <si>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</si>
  <si>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</si>
  <si>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</si>
  <si>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</si>
  <si>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</si>
  <si>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</si>
  <si>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</si>
  <si>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</si>
  <si>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</si>
  <si>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</si>
  <si>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</si>
  <si>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</si>
  <si>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</si>
  <si>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</si>
  <si>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</si>
  <si>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</si>
  <si>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</si>
  <si>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</si>
  <si>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</si>
  <si>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</si>
  <si>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</si>
  <si>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</si>
  <si>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</si>
  <si>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</si>
  <si>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</si>
  <si>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</si>
  <si>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</si>
  <si>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</si>
  <si>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</si>
  <si>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</si>
  <si>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</si>
  <si>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</si>
  <si>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</si>
  <si>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</si>
  <si>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</si>
  <si>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</si>
  <si>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</si>
  <si>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</si>
  <si>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</si>
  <si>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</si>
  <si>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</si>
  <si>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</si>
  <si>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</si>
  <si>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</si>
  <si>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</si>
  <si>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</si>
  <si>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</si>
  <si>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</si>
  <si>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</si>
  <si>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</si>
  <si>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</si>
  <si>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</si>
  <si>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</si>
  <si>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</si>
  <si>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</si>
  <si>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</si>
  <si>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</si>
  <si>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</si>
  <si>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</si>
  <si>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</si>
  <si>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</si>
  <si>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</si>
  <si>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</si>
  <si>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</si>
  <si>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</si>
  <si>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</si>
  <si>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</si>
  <si>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</si>
  <si>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</si>
  <si>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</si>
  <si>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</si>
  <si>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</si>
  <si>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</si>
  <si>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</si>
  <si>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</si>
  <si>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</si>
  <si>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</si>
  <si>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</si>
  <si>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</si>
  <si>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</si>
  <si>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</si>
  <si>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</si>
  <si>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</si>
  <si>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</si>
  <si>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</si>
  <si>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</si>
  <si>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</si>
  <si>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</si>
  <si>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</si>
  <si>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</si>
  <si>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</si>
  <si>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</si>
  <si>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</si>
  <si>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</si>
  <si>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</si>
  <si>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</si>
  <si>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</si>
  <si>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</si>
  <si>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</si>
  <si>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</si>
  <si>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</si>
  <si>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</si>
  <si>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</si>
  <si>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</si>
  <si>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</si>
  <si>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</si>
  <si>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</si>
  <si>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</si>
  <si>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</si>
  <si>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</si>
  <si>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</si>
  <si>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</si>
  <si>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</si>
  <si>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</si>
  <si>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</si>
  <si>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</si>
  <si>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</si>
  <si>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</si>
  <si>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</si>
  <si>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</si>
  <si>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</si>
  <si>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</si>
  <si>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</si>
  <si>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</si>
  <si>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</si>
  <si>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</si>
  <si>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</si>
  <si>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</si>
  <si>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</si>
  <si>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</si>
  <si>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</si>
  <si>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</si>
  <si>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</si>
  <si>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</si>
  <si>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</si>
  <si>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</si>
  <si>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</si>
  <si>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</si>
  <si>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</si>
  <si>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</si>
  <si>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</si>
  <si>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</si>
  <si>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</si>
  <si>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</si>
  <si>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</si>
  <si>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</si>
  <si>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</si>
  <si>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</si>
  <si>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</si>
  <si>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</si>
  <si>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</si>
  <si>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</si>
  <si>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</si>
  <si>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</si>
  <si>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</si>
  <si>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</si>
  <si>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</si>
  <si>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</si>
  <si>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</si>
  <si>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</si>
  <si>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</si>
  <si>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</si>
  <si>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</si>
  <si>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</si>
  <si>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</si>
  <si>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</si>
  <si>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</si>
  <si>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</si>
  <si>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</si>
  <si>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</si>
  <si>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</si>
  <si>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</si>
  <si>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</si>
  <si>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</si>
  <si>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</si>
  <si>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</si>
  <si>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</si>
  <si>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</si>
  <si>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</si>
  <si>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</si>
  <si>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</si>
  <si>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</si>
  <si>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</si>
  <si>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</si>
  <si>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</si>
  <si>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</si>
  <si>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</si>
  <si>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</si>
  <si>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</si>
  <si>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</si>
  <si>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</si>
  <si>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</si>
  <si>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</si>
  <si>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</si>
  <si>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</si>
  <si>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</si>
  <si>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</si>
  <si>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</si>
  <si>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</si>
  <si>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</si>
  <si>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</si>
  <si>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</si>
  <si>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</si>
  <si>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</si>
  <si>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</si>
  <si>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</si>
  <si>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</si>
  <si>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</si>
  <si>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</si>
  <si>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</si>
  <si>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</si>
  <si>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</si>
  <si>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</si>
  <si>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</si>
  <si>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</si>
  <si>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</si>
  <si>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</si>
  <si>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</si>
  <si>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</si>
  <si>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</si>
  <si>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</si>
  <si>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</si>
  <si>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</si>
  <si>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</si>
  <si>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</si>
  <si>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</si>
  <si>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</si>
  <si>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</si>
  <si>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</si>
  <si>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</si>
  <si>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</si>
  <si>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</si>
  <si>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</si>
  <si>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</si>
  <si>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</si>
  <si>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</si>
  <si>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</si>
  <si>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</si>
  <si>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</si>
  <si>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</si>
  <si>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</si>
  <si>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</si>
  <si>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</si>
  <si>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</si>
  <si>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</si>
  <si>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</si>
  <si>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</si>
  <si>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</si>
  <si>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</si>
  <si>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</si>
  <si>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</si>
  <si>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</si>
  <si>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</si>
  <si>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</si>
  <si>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</si>
  <si>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</si>
  <si>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</si>
  <si>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</si>
  <si>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</si>
  <si>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</si>
  <si>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</si>
  <si>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</si>
  <si>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</si>
  <si>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</si>
  <si>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</si>
  <si>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</si>
  <si>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</si>
  <si>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</si>
  <si>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</si>
  <si>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</si>
  <si>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</si>
  <si>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</si>
  <si>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</si>
  <si>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</si>
  <si>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</si>
  <si>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</si>
  <si>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</si>
  <si>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</si>
  <si>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</si>
  <si>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</si>
  <si>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</si>
  <si>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</si>
  <si>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</si>
  <si>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</si>
  <si>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</si>
  <si>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</si>
  <si>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</si>
  <si>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</si>
  <si>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</si>
  <si>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</si>
  <si>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</si>
  <si>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</si>
  <si>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</si>
  <si>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</si>
  <si>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</si>
  <si>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</si>
  <si>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</si>
  <si>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</si>
  <si>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</si>
  <si>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</si>
  <si>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</si>
  <si>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</si>
  <si>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</si>
  <si>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</si>
  <si>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</si>
  <si>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</si>
  <si>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</si>
  <si>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</si>
  <si>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</si>
  <si>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</si>
  <si>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</si>
  <si>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</si>
  <si>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</si>
  <si>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</si>
  <si>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</si>
  <si>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</si>
  <si>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</si>
  <si>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</si>
  <si>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</si>
  <si>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</si>
  <si>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</si>
  <si>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</si>
  <si>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</si>
  <si>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</si>
  <si>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</si>
  <si>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</si>
  <si>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</si>
  <si>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</si>
  <si>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</si>
  <si>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</si>
  <si>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</si>
  <si>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</si>
  <si>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</si>
  <si>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</si>
  <si>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</si>
  <si>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</si>
  <si>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</si>
  <si>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</si>
  <si>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</si>
  <si>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</si>
  <si>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</si>
  <si>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</si>
  <si>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</si>
  <si>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</si>
  <si>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</si>
  <si>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</si>
  <si>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</si>
  <si>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</si>
  <si>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</si>
  <si>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</si>
  <si>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</si>
  <si>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</si>
  <si>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</si>
  <si>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</si>
  <si>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</si>
  <si>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</si>
  <si>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</si>
  <si>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</si>
  <si>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</si>
  <si>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</si>
  <si>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</si>
  <si>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</si>
  <si>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</si>
  <si>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</si>
  <si>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</si>
  <si>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</si>
  <si>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</si>
  <si>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</si>
  <si>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</si>
  <si>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</si>
  <si>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</si>
  <si>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</si>
  <si>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</si>
  <si>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</si>
  <si>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</si>
  <si>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</si>
  <si>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</si>
  <si>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</si>
  <si>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</si>
  <si>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</si>
  <si>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</si>
  <si>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</si>
  <si>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</si>
  <si>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</si>
  <si>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</si>
  <si>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</si>
  <si>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</si>
  <si>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</si>
  <si>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</si>
  <si>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</si>
  <si>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</si>
  <si>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</si>
  <si>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</si>
  <si>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</si>
  <si>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</si>
  <si>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</si>
  <si>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</si>
  <si>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</si>
  <si>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</si>
  <si>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</si>
  <si>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</si>
  <si>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</si>
  <si>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</si>
  <si>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</si>
  <si>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</si>
  <si>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</si>
  <si>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</si>
  <si>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</si>
  <si>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</si>
  <si>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</si>
  <si>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</si>
  <si>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</si>
  <si>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</si>
  <si>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</si>
  <si>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</si>
  <si>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</si>
  <si>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</si>
  <si>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</si>
  <si>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</si>
  <si>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</si>
  <si>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</si>
  <si>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</si>
  <si>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</si>
  <si>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</si>
  <si>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</si>
  <si>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</si>
  <si>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</si>
  <si>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</si>
  <si>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</si>
  <si>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</si>
  <si>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</si>
  <si>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</si>
  <si>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</si>
  <si>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</si>
  <si>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</si>
  <si>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</si>
  <si>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</si>
  <si>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</si>
  <si>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</si>
  <si>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</si>
  <si>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</si>
  <si>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</si>
  <si>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</si>
  <si>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</si>
  <si>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</si>
  <si>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</si>
  <si>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</si>
  <si>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</si>
  <si>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</si>
  <si>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</si>
  <si>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</si>
  <si>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</si>
  <si>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</si>
  <si>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</si>
  <si>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</si>
  <si>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</si>
  <si>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</si>
  <si>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</si>
  <si>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</si>
  <si>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</si>
  <si>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</si>
  <si>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</si>
  <si>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</si>
  <si>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</si>
  <si>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</si>
  <si>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</si>
  <si>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</si>
  <si>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</si>
  <si>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</si>
  <si>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</si>
  <si>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</si>
  <si>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</si>
  <si>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</si>
  <si>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</si>
  <si>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</si>
  <si>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</si>
  <si>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</si>
  <si>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</si>
  <si>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</si>
  <si>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</si>
  <si>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</si>
  <si>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</si>
  <si>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</si>
  <si>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</si>
  <si>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</si>
  <si>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</si>
  <si>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</si>
  <si>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</si>
  <si>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</si>
  <si>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</si>
  <si>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</si>
  <si>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</si>
  <si>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</si>
  <si>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</si>
  <si>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</si>
  <si>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</si>
  <si>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</si>
  <si>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</si>
  <si>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</si>
  <si>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</si>
  <si>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</si>
  <si>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</si>
  <si>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</si>
  <si>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</si>
  <si>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</si>
  <si>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</si>
  <si>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</si>
  <si>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</si>
  <si>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</si>
  <si>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</si>
  <si>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</si>
  <si>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</si>
  <si>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</si>
  <si>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</si>
  <si>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</si>
  <si>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</si>
  <si>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</si>
  <si>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</si>
  <si>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</si>
  <si>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</si>
  <si>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</si>
  <si>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</si>
  <si>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</si>
  <si>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</si>
  <si>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</si>
  <si>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</si>
  <si>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</si>
  <si>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</si>
  <si>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</si>
  <si>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</si>
  <si>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</si>
  <si>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</si>
  <si>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</si>
  <si>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</si>
  <si>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</si>
  <si>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</si>
  <si>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</si>
  <si>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</si>
  <si>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</si>
  <si>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</si>
  <si>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</si>
  <si>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</si>
  <si>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</si>
  <si>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</si>
  <si>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</si>
  <si>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</si>
  <si>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</si>
  <si>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</si>
  <si>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</si>
  <si>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</si>
  <si>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</si>
  <si>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</si>
  <si>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</si>
  <si>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</si>
  <si>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</si>
  <si>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</si>
  <si>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</si>
  <si>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</si>
  <si>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</si>
  <si>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</si>
  <si>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</si>
  <si>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</si>
  <si>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</si>
  <si>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</si>
  <si>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</si>
  <si>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</si>
  <si>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</si>
  <si>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</si>
  <si>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</si>
  <si>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</si>
  <si>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</si>
  <si>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</si>
  <si>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</si>
  <si>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</si>
  <si>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</si>
  <si>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</si>
  <si>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</si>
  <si>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</si>
  <si>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</si>
  <si>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</si>
  <si>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</si>
  <si>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</si>
  <si>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</si>
  <si>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</si>
  <si>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</si>
  <si>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</si>
  <si>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</si>
  <si>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</si>
  <si>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</si>
  <si>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</si>
  <si>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</si>
  <si>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</si>
  <si>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</si>
  <si>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</si>
  <si>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</si>
  <si>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</si>
  <si>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</si>
  <si>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</si>
  <si>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</si>
  <si>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</si>
  <si>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</si>
  <si>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</si>
  <si>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</si>
  <si>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</si>
  <si>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</si>
  <si>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</si>
  <si>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</si>
  <si>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</si>
  <si>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</si>
  <si>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</si>
  <si>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</si>
  <si>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</si>
  <si>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</si>
  <si>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</si>
  <si>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</si>
  <si>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</si>
  <si>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</si>
  <si>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</si>
  <si>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</si>
  <si>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</si>
  <si>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</si>
  <si>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</si>
  <si>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</si>
  <si>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</si>
  <si>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</si>
  <si>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</si>
  <si>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</si>
  <si>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</si>
  <si>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</si>
  <si>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</si>
  <si>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</si>
  <si>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</si>
  <si>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</si>
  <si>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</si>
  <si>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</si>
  <si>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</si>
  <si>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</si>
  <si>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</si>
  <si>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</si>
  <si>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</si>
  <si>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</si>
  <si>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</si>
  <si>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</si>
  <si>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</si>
  <si>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</si>
  <si>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</si>
  <si>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</si>
  <si>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</si>
  <si>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</si>
  <si>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</si>
  <si>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</si>
  <si>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</si>
  <si>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</si>
  <si>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</si>
  <si>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</si>
  <si>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</si>
  <si>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</si>
  <si>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</si>
  <si>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</si>
  <si>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</si>
  <si>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</si>
  <si>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</si>
  <si>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</si>
  <si>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</si>
  <si>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</si>
  <si>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</si>
  <si>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</si>
  <si>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</si>
  <si>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</si>
  <si>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</si>
  <si>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</si>
  <si>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</si>
  <si>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</si>
  <si>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</si>
  <si>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</si>
  <si>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</si>
  <si>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</si>
  <si>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</si>
  <si>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</si>
  <si>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</si>
  <si>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</si>
  <si>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</si>
  <si>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</si>
  <si>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</si>
  <si>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</si>
  <si>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</si>
  <si>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</si>
  <si>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</si>
  <si>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</si>
  <si>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</si>
  <si>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</si>
  <si>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</si>
  <si>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</si>
  <si>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</si>
  <si>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</si>
  <si>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</si>
  <si>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</si>
  <si>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</si>
  <si>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</si>
  <si>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</si>
  <si>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</si>
  <si>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</si>
  <si>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</si>
  <si>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</si>
  <si>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</si>
  <si>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</si>
  <si>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</si>
  <si>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</si>
  <si>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</si>
  <si>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</si>
  <si>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</si>
  <si>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</si>
  <si>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</si>
  <si>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</si>
  <si>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</si>
  <si>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</si>
  <si>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</si>
  <si>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</si>
  <si>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</si>
  <si>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</si>
  <si>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</si>
  <si>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</si>
  <si>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</si>
  <si>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</si>
  <si>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</si>
  <si>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</si>
  <si>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</si>
  <si>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</si>
  <si>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</si>
  <si>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</si>
  <si>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</si>
  <si>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</si>
  <si>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</si>
  <si>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</si>
  <si>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</si>
  <si>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</si>
  <si>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</si>
  <si>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</si>
  <si>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</si>
  <si>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</si>
  <si>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</si>
  <si>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</si>
  <si>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</si>
  <si>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</si>
  <si>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</si>
  <si>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</si>
  <si>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</si>
  <si>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</si>
  <si>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</si>
  <si>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</si>
  <si>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</si>
  <si>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</si>
  <si>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</si>
  <si>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</si>
  <si>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</si>
  <si>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</si>
  <si>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</si>
  <si>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</si>
  <si>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</si>
  <si>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</si>
  <si>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</si>
  <si>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</si>
  <si>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</si>
  <si>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</si>
  <si>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</si>
  <si>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</si>
  <si>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</si>
  <si>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</si>
  <si>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</si>
  <si>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</si>
  <si>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</si>
  <si>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</si>
  <si>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</si>
  <si>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</si>
  <si>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</si>
  <si>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</si>
  <si>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</si>
  <si>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</si>
  <si>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</si>
  <si>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</si>
  <si>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</si>
  <si>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</si>
  <si>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</si>
  <si>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</si>
  <si>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</si>
  <si>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</si>
  <si>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</si>
  <si>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</si>
  <si>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</si>
  <si>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</si>
  <si>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</si>
  <si>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</si>
  <si>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</si>
  <si>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</si>
  <si>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</si>
  <si>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</si>
  <si>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</si>
  <si>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</si>
  <si>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</si>
  <si>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</si>
  <si>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</si>
  <si>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</si>
  <si>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</si>
  <si>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</si>
  <si>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</si>
  <si>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</si>
  <si>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</si>
  <si>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</si>
  <si>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</si>
  <si>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</si>
  <si>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</si>
  <si>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</si>
  <si>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</si>
  <si>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</si>
  <si>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</si>
  <si>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</si>
  <si>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</si>
  <si>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</si>
  <si>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</si>
  <si>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</si>
  <si>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</si>
  <si>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</si>
  <si>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</si>
  <si>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</si>
  <si>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</si>
  <si>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</si>
  <si>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</si>
  <si>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</si>
  <si>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</si>
  <si>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</si>
  <si>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</si>
  <si>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</si>
  <si>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</si>
  <si>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</si>
  <si>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</si>
  <si>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</si>
  <si>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</si>
  <si>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</si>
  <si>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</si>
  <si>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</si>
  <si>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</si>
  <si>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</si>
  <si>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</si>
  <si>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</si>
  <si>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</si>
  <si>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</si>
  <si>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</si>
  <si>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</si>
  <si>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</si>
  <si>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</si>
  <si>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</si>
  <si>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</si>
  <si>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</si>
  <si>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</si>
  <si>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</si>
  <si>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</si>
  <si>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</si>
  <si>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</si>
  <si>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</si>
  <si>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</si>
  <si>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</si>
  <si>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</si>
  <si>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</si>
  <si>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</si>
  <si>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</si>
  <si>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</si>
  <si>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</si>
  <si>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</si>
  <si>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</si>
  <si>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</si>
  <si>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</si>
  <si>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</si>
  <si>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</si>
  <si>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</si>
  <si>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</si>
  <si>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</si>
  <si>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</si>
  <si>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</si>
  <si>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</si>
  <si>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</si>
  <si>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</si>
  <si>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</si>
  <si>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</si>
  <si>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</si>
  <si>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</si>
  <si>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</si>
  <si>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</si>
  <si>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</si>
  <si>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</si>
  <si>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</si>
  <si>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</si>
  <si>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</si>
  <si>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</si>
  <si>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</si>
  <si>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</si>
  <si>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</si>
  <si>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</si>
  <si>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</si>
  <si>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</si>
  <si>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</si>
  <si>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</si>
  <si>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</si>
  <si>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</si>
  <si>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</si>
  <si>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</si>
  <si>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</si>
  <si>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</si>
  <si>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</si>
  <si>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</si>
  <si>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</si>
  <si>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</si>
  <si>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</si>
  <si>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</si>
  <si>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</si>
  <si>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</si>
  <si>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</si>
  <si>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</si>
  <si>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</si>
  <si>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</si>
  <si>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</si>
  <si>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</si>
  <si>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</si>
  <si>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</si>
  <si>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</si>
  <si>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</si>
  <si>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</si>
  <si>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</si>
  <si>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</si>
  <si>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</si>
  <si>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</si>
  <si>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</si>
  <si>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</si>
  <si>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</si>
  <si>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</si>
  <si>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</si>
  <si>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</si>
  <si>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</si>
  <si>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</si>
  <si>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</si>
  <si>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</si>
  <si>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</si>
  <si>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</si>
  <si>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</si>
  <si>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</si>
  <si>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</si>
  <si>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</si>
  <si>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</si>
  <si>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</si>
  <si>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</si>
  <si>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</si>
  <si>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</si>
  <si>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</si>
  <si>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</si>
  <si>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</si>
  <si>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</si>
  <si>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</si>
  <si>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</si>
  <si>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</si>
  <si>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</si>
  <si>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</si>
  <si>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</si>
  <si>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</si>
  <si>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</si>
  <si>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</si>
  <si>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</si>
  <si>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</si>
  <si>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</si>
  <si>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</si>
  <si>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</si>
  <si>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</si>
  <si>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</si>
  <si>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</si>
  <si>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</si>
  <si>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</si>
  <si>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</si>
  <si>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</si>
  <si>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</si>
  <si>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</si>
  <si>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</si>
  <si>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</si>
  <si>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</si>
  <si>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</si>
  <si>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</si>
  <si>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</si>
  <si>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</si>
  <si>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</si>
  <si>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</si>
  <si>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</si>
  <si>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</si>
  <si>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</si>
  <si>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</si>
  <si>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</si>
  <si>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</si>
  <si>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</si>
  <si>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</si>
  <si>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</si>
  <si>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</si>
  <si>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</si>
  <si>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</si>
  <si>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</si>
  <si>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</si>
  <si>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</si>
  <si>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</si>
  <si>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</si>
  <si>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</si>
  <si>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</si>
  <si>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</si>
  <si>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</si>
  <si>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</si>
  <si>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</si>
  <si>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</si>
  <si>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</si>
  <si>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</si>
  <si>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</si>
  <si>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</si>
  <si>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</si>
  <si>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</si>
  <si>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</si>
  <si>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</si>
  <si>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</si>
  <si>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</si>
  <si>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</si>
  <si>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</si>
  <si>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</si>
  <si>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</si>
  <si>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</si>
  <si>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</si>
  <si>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</si>
  <si>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</si>
  <si>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</si>
  <si>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</si>
  <si>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</si>
  <si>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</si>
  <si>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</si>
  <si>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</si>
  <si>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</si>
  <si>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</si>
  <si>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</si>
  <si>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</si>
  <si>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</si>
  <si>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</si>
  <si>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</si>
  <si>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</si>
  <si>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</si>
  <si>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</si>
  <si>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</si>
  <si>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</si>
  <si>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</si>
  <si>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</si>
  <si>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</si>
  <si>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</si>
  <si>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</si>
  <si>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</si>
  <si>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</si>
  <si>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</si>
  <si>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</si>
  <si>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</si>
  <si>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</si>
  <si>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</si>
  <si>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</si>
  <si>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</si>
  <si>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</si>
  <si>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</si>
  <si>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</si>
  <si>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</si>
  <si>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</si>
  <si>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</si>
  <si>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</si>
  <si>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</si>
  <si>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</si>
  <si>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</si>
  <si>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</si>
  <si>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</si>
  <si>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</si>
  <si>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</si>
  <si>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</si>
  <si>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</si>
  <si>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</si>
  <si>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</si>
  <si>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</si>
  <si>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</si>
  <si>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</si>
  <si>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</si>
  <si>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</si>
  <si>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</si>
  <si>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</si>
  <si>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</si>
  <si>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</si>
  <si>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</si>
  <si>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</si>
  <si>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</si>
  <si>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</si>
  <si>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</si>
  <si>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</si>
  <si>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</si>
  <si>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</si>
  <si>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</si>
  <si>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</si>
  <si>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</si>
  <si>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</si>
  <si>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</si>
  <si>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</si>
  <si>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</si>
  <si>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</si>
  <si>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</si>
  <si>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</si>
  <si>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</si>
  <si>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</si>
  <si>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</si>
  <si>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</si>
  <si>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</si>
  <si>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</si>
  <si>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</si>
  <si>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</si>
  <si>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</si>
  <si>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</si>
  <si>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</si>
  <si>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</si>
  <si>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</si>
  <si>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</si>
  <si>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</si>
  <si>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</si>
  <si>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</si>
  <si>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</si>
  <si>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</si>
  <si>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</si>
  <si>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</si>
  <si>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</si>
  <si>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</si>
  <si>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</si>
  <si>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</si>
  <si>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</si>
  <si>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</si>
  <si>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</si>
  <si>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</si>
  <si>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</si>
  <si>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</si>
  <si>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</si>
  <si>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</si>
  <si>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</si>
  <si>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</si>
  <si>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</si>
  <si>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</si>
  <si>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</si>
  <si>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</si>
  <si>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</si>
  <si>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</si>
  <si>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</si>
  <si>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</si>
  <si>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</si>
  <si>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</si>
  <si>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</si>
  <si>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</si>
  <si>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</si>
  <si>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</si>
  <si>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</si>
  <si>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</si>
  <si>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</si>
  <si>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</si>
  <si>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</si>
  <si>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</si>
  <si>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</si>
  <si>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</si>
  <si>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</si>
  <si>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</si>
  <si>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</si>
  <si>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</si>
  <si>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</si>
  <si>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</si>
  <si>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</si>
  <si>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</si>
  <si>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</si>
  <si>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</si>
  <si>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</si>
  <si>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</si>
  <si>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</si>
  <si>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</si>
  <si>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</si>
  <si>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</si>
  <si>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</si>
  <si>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</si>
  <si>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</si>
  <si>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</si>
  <si>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</si>
  <si>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</si>
  <si>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</si>
  <si>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</si>
  <si>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</si>
  <si>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</si>
  <si>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</si>
  <si>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</si>
  <si>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</si>
  <si>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</si>
  <si>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</si>
  <si>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</si>
  <si>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</si>
  <si>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</si>
  <si>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</si>
  <si>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</si>
  <si>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</si>
  <si>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</si>
  <si>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</si>
  <si>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</si>
  <si>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</si>
  <si>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</si>
  <si>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</si>
  <si>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</si>
  <si>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</si>
  <si>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</si>
  <si>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</si>
  <si>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</si>
  <si>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</si>
  <si>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</si>
  <si>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</si>
  <si>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</si>
  <si>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</si>
  <si>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</si>
  <si>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</si>
  <si>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</si>
  <si>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</si>
  <si>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</si>
  <si>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</si>
  <si>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</si>
  <si>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</si>
  <si>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</si>
  <si>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</si>
  <si>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</si>
  <si>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</si>
  <si>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</si>
  <si>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</si>
  <si>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</si>
  <si>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</si>
  <si>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</si>
  <si>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</si>
  <si>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</si>
  <si>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</si>
  <si>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</si>
  <si>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</si>
  <si>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</si>
  <si>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</si>
  <si>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</si>
  <si>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</si>
  <si>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</si>
  <si>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</si>
  <si>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</si>
  <si>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</si>
  <si>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</si>
  <si>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</si>
  <si>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</si>
  <si>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</si>
  <si>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</si>
  <si>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</si>
  <si>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</si>
  <si>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</si>
  <si>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</si>
  <si>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</si>
  <si>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</si>
  <si>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</si>
  <si>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</si>
  <si>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</si>
  <si>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</si>
  <si>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</si>
  <si>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</si>
  <si>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</si>
  <si>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</si>
  <si>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</si>
  <si>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</si>
  <si>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</si>
  <si>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</si>
  <si>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</si>
  <si>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</si>
  <si>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</si>
  <si>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</si>
  <si>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</si>
  <si>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</si>
  <si>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</si>
  <si>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</si>
  <si>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</si>
  <si>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</si>
  <si>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</si>
  <si>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</si>
  <si>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</si>
  <si>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</si>
  <si>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</si>
  <si>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</si>
  <si>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</si>
  <si>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</si>
  <si>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</si>
  <si>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</si>
  <si>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</si>
  <si>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</si>
  <si>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</si>
  <si>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</si>
  <si>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</si>
  <si>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</si>
  <si>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</si>
  <si>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</si>
  <si>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</si>
  <si>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</si>
  <si>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</si>
  <si>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</si>
  <si>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</si>
  <si>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</si>
  <si>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</si>
  <si>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</si>
  <si>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</si>
  <si>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</si>
  <si>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</si>
  <si>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</si>
  <si>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</si>
  <si>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</si>
  <si>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</si>
  <si>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</si>
  <si>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</si>
  <si>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</si>
  <si>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</si>
  <si>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</si>
  <si>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</si>
  <si>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</si>
  <si>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</si>
  <si>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</si>
  <si>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</si>
  <si>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</si>
  <si>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</si>
  <si>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</si>
  <si>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</si>
  <si>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</si>
  <si>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</si>
  <si>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</si>
  <si>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</si>
  <si>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</si>
  <si>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</si>
  <si>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</si>
  <si>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</si>
  <si>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</si>
  <si>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</si>
  <si>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</si>
  <si>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</si>
  <si>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</si>
  <si>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</si>
  <si>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</si>
  <si>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</si>
  <si>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</si>
  <si>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</si>
  <si>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</si>
  <si>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</si>
  <si>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</si>
  <si>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</si>
  <si>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</si>
  <si>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</si>
  <si>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</si>
  <si>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</si>
  <si>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</si>
  <si>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</si>
  <si>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</si>
  <si>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</si>
  <si>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</si>
  <si>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</si>
  <si>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</si>
  <si>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</si>
  <si>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</si>
  <si>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</si>
  <si>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</si>
  <si>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</si>
  <si>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</si>
  <si>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</si>
  <si>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</si>
  <si>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</si>
  <si>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</si>
  <si>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</si>
  <si>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</si>
  <si>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</si>
  <si>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</si>
  <si>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</si>
  <si>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</si>
  <si>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</si>
  <si>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</si>
  <si>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</si>
  <si>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</si>
  <si>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</si>
  <si>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</si>
  <si>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</si>
  <si>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</si>
  <si>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</si>
  <si>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</si>
  <si>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</si>
  <si>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</si>
  <si>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</si>
  <si>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</si>
  <si>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</si>
  <si>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</si>
  <si>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</si>
  <si>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</si>
  <si>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</si>
  <si>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</si>
  <si>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</si>
  <si>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</si>
  <si>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</si>
  <si>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</si>
  <si>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</si>
  <si>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</si>
  <si>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</si>
  <si>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</si>
  <si>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</si>
  <si>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</si>
  <si>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</si>
  <si>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</si>
  <si>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</si>
  <si>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</si>
  <si>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</si>
  <si>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</si>
  <si>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</si>
  <si>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</si>
  <si>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</si>
  <si>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</si>
  <si>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</si>
  <si>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</si>
  <si>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</si>
  <si>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</si>
  <si>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</si>
  <si>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</si>
  <si>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</si>
  <si>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</si>
  <si>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</si>
  <si>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</si>
  <si>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</si>
  <si>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</si>
  <si>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</si>
  <si>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</si>
  <si>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</si>
  <si>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</si>
  <si>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</si>
  <si>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</si>
  <si>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</si>
  <si>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</si>
  <si>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</si>
  <si>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</si>
  <si>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</si>
  <si>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</si>
  <si>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</si>
  <si>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</si>
  <si>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</si>
  <si>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</si>
  <si>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</si>
  <si>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</si>
  <si>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</si>
  <si>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</si>
  <si>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</si>
  <si>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</si>
  <si>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</si>
  <si>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</si>
  <si>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</si>
  <si>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</si>
  <si>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</si>
  <si>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</si>
  <si>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</si>
  <si>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</si>
  <si>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</si>
  <si>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</si>
  <si>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</si>
  <si>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</si>
  <si>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</si>
  <si>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</si>
  <si>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</si>
  <si>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</si>
  <si>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</si>
  <si>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</si>
  <si>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</si>
  <si>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</si>
  <si>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</si>
  <si>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</si>
  <si>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</si>
  <si>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</si>
  <si>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</si>
  <si>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</si>
  <si>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</si>
  <si>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</si>
  <si>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</si>
  <si>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</si>
  <si>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</si>
  <si>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</si>
  <si>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</si>
  <si>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</si>
  <si>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</si>
  <si>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</si>
  <si>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</si>
  <si>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</si>
  <si>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</si>
  <si>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</si>
  <si>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</si>
  <si>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</si>
  <si>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</si>
  <si>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</si>
  <si>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</si>
  <si>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</si>
  <si>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</si>
  <si>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</si>
  <si>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</si>
  <si>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</si>
  <si>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</si>
  <si>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</si>
  <si>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</si>
  <si>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</si>
  <si>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</si>
  <si>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</si>
  <si>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</si>
  <si>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</si>
  <si>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</si>
  <si>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</si>
  <si>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</si>
  <si>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</si>
  <si>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</si>
  <si>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</si>
  <si>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</si>
  <si>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</si>
  <si>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</si>
  <si>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</si>
  <si>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</si>
  <si>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</si>
  <si>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</si>
  <si>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</si>
  <si>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</si>
  <si>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</si>
  <si>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</si>
  <si>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</si>
  <si>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</si>
  <si>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</si>
  <si>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</si>
  <si>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</si>
  <si>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</si>
  <si>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</si>
  <si>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</si>
  <si>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</si>
  <si>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</si>
  <si>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</si>
  <si>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</si>
  <si>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</si>
  <si>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</si>
  <si>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</si>
  <si>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</si>
  <si>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</si>
  <si>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</si>
  <si>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</si>
  <si>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</si>
  <si>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</si>
  <si>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</si>
  <si>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</si>
  <si>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</si>
  <si>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</si>
  <si>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</si>
  <si>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</si>
  <si>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</si>
  <si>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</si>
  <si>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</si>
  <si>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</si>
  <si>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</si>
  <si>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</si>
  <si>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</si>
  <si>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</si>
  <si>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</si>
  <si>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</si>
  <si>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</si>
  <si>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</si>
  <si>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</si>
  <si>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</si>
  <si>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</si>
  <si>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</si>
  <si>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</si>
  <si>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</si>
  <si>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</si>
  <si>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</si>
  <si>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</si>
  <si>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</si>
  <si>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</si>
  <si>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</si>
  <si>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</si>
  <si>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</si>
  <si>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</si>
  <si>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</si>
  <si>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</si>
  <si>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</si>
  <si>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</si>
  <si>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</si>
  <si>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</si>
  <si>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</si>
  <si>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</si>
  <si>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</si>
  <si>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</si>
  <si>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</si>
  <si>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</si>
  <si>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</si>
  <si>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</si>
  <si>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</si>
  <si>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</si>
  <si>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</si>
  <si>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</si>
  <si>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</si>
  <si>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</si>
  <si>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</si>
  <si>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</si>
  <si>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</si>
  <si>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</si>
  <si>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</si>
  <si>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</si>
  <si>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</si>
  <si>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</si>
  <si>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</si>
  <si>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</si>
  <si>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</si>
  <si>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</si>
  <si>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</si>
  <si>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</si>
  <si>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</si>
  <si>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</si>
  <si>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</si>
  <si>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</si>
  <si>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</si>
  <si>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</si>
  <si>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</si>
  <si>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</si>
  <si>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</si>
  <si>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</si>
  <si>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</si>
  <si>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</si>
  <si>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</si>
  <si>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</si>
  <si>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</si>
  <si>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</si>
  <si>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</si>
  <si>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</si>
  <si>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</si>
  <si>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</si>
  <si>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</si>
  <si>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</si>
  <si>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</si>
  <si>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</si>
  <si>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</si>
  <si>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</si>
  <si>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</si>
  <si>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</si>
  <si>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</si>
  <si>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</si>
  <si>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</si>
  <si>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</si>
  <si>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</si>
  <si>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</si>
  <si>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</si>
  <si>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</si>
  <si>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</si>
  <si>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</si>
  <si>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</si>
  <si>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</si>
  <si>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</si>
  <si>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</si>
  <si>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</si>
  <si>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</si>
  <si>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</si>
  <si>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</si>
  <si>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</si>
  <si>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</si>
  <si>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</si>
  <si>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</si>
  <si>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</si>
  <si>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</si>
  <si>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</si>
  <si>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</si>
  <si>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</si>
  <si>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</si>
  <si>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</si>
  <si>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</si>
  <si>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</si>
  <si>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</si>
  <si>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</si>
  <si>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</si>
  <si>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</si>
  <si>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</si>
  <si>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</si>
  <si>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</si>
  <si>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</si>
  <si>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</si>
  <si>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</si>
  <si>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</si>
  <si>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</si>
  <si>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</si>
  <si>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</si>
  <si>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</si>
  <si>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</si>
  <si>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</si>
  <si>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</si>
  <si>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</si>
  <si>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</si>
  <si>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</si>
  <si>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</si>
  <si>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</si>
  <si>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</si>
  <si>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</si>
  <si>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</si>
  <si>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</si>
  <si>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</si>
  <si>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</si>
  <si>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</si>
  <si>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</si>
  <si>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</si>
  <si>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</si>
  <si>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</si>
  <si>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</si>
  <si>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</si>
  <si>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</si>
  <si>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</si>
  <si>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</si>
  <si>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</si>
  <si>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</si>
  <si>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</si>
  <si>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</si>
  <si>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</si>
  <si>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</si>
  <si>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</si>
  <si>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</si>
  <si>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</si>
  <si>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</si>
  <si>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</si>
  <si>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</si>
  <si>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</si>
  <si>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</si>
  <si>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</si>
  <si>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</si>
  <si>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</si>
  <si>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</si>
  <si>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</si>
  <si>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</si>
  <si>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</si>
  <si>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</si>
  <si>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</si>
  <si>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</si>
  <si>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</si>
  <si>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</si>
  <si>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</si>
  <si>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</si>
  <si>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</si>
  <si>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</si>
  <si>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</si>
  <si>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</si>
  <si>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</si>
  <si>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</si>
  <si>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</si>
  <si>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</si>
  <si>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</si>
  <si>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</si>
  <si>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</si>
  <si>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</si>
  <si>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</si>
  <si>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</si>
  <si>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</si>
  <si>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</si>
  <si>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</si>
  <si>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</si>
  <si>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</si>
  <si>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</si>
  <si>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</si>
  <si>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</si>
  <si>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</si>
  <si>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</si>
  <si>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</si>
  <si>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</si>
  <si>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</si>
  <si>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</si>
  <si>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</si>
  <si>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</si>
  <si>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</si>
  <si>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</si>
  <si>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</si>
  <si>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</si>
  <si>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</si>
  <si>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</si>
  <si>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</si>
  <si>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</si>
  <si>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</si>
  <si>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</si>
  <si>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</si>
  <si>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</si>
  <si>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</si>
  <si>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</si>
  <si>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</si>
  <si>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</si>
  <si>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</si>
  <si>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</si>
  <si>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</si>
  <si>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</si>
  <si>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</si>
  <si>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</si>
  <si>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</si>
  <si>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</si>
  <si>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</si>
  <si>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</si>
  <si>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</si>
  <si>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</si>
  <si>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</si>
  <si>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</si>
  <si>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</si>
  <si>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</si>
  <si>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</si>
  <si>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</si>
  <si>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</si>
  <si>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</si>
  <si>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</si>
  <si>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</si>
  <si>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</si>
  <si>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</si>
  <si>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</si>
  <si>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</si>
  <si>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</si>
  <si>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</si>
  <si>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</si>
  <si>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</si>
  <si>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</si>
  <si>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</si>
  <si>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</si>
  <si>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</si>
  <si>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</si>
  <si>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</si>
  <si>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</si>
  <si>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</si>
  <si>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</si>
  <si>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</si>
  <si>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</si>
  <si>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</si>
  <si>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</si>
  <si>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</si>
  <si>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</si>
  <si>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</si>
  <si>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</si>
  <si>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</si>
  <si>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</si>
  <si>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</si>
  <si>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</si>
  <si>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</si>
  <si>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</si>
  <si>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</si>
  <si>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</si>
  <si>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</si>
  <si>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</si>
  <si>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</si>
  <si>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</si>
  <si>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</si>
  <si>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</si>
  <si>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</si>
  <si>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</si>
  <si>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</si>
  <si>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</si>
  <si>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</si>
  <si>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</si>
  <si>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</si>
  <si>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</si>
  <si>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</si>
  <si>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</si>
  <si>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</si>
  <si>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</si>
  <si>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</si>
  <si>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</si>
  <si>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</si>
  <si>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</si>
  <si>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</si>
  <si>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</si>
  <si>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</si>
  <si>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</si>
  <si>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</si>
  <si>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</si>
  <si>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</si>
  <si>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</si>
  <si>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</si>
  <si>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</si>
  <si>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</si>
  <si>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</si>
  <si>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</si>
  <si>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</si>
  <si>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</si>
  <si>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</si>
  <si>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</si>
  <si>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</si>
  <si>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</si>
  <si>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</si>
  <si>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</si>
  <si>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</si>
  <si>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</si>
  <si>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</si>
  <si>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</si>
  <si>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</si>
  <si>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</si>
  <si>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</si>
  <si>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</si>
  <si>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</si>
  <si>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</si>
  <si>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</si>
  <si>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</si>
  <si>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</si>
  <si>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</si>
  <si>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</si>
  <si>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</si>
  <si>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</si>
  <si>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</si>
  <si>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</si>
  <si>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</si>
  <si>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</si>
  <si>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</si>
  <si>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</si>
  <si>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</si>
  <si>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</si>
  <si>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</si>
  <si>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</si>
  <si>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</si>
  <si>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</si>
  <si>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</si>
  <si>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</si>
  <si>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</si>
  <si>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</si>
  <si>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</si>
  <si>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</si>
  <si>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</si>
  <si>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</si>
  <si>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</si>
  <si>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</si>
  <si>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</si>
  <si>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</si>
  <si>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</si>
  <si>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</si>
  <si>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</si>
  <si>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</si>
  <si>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</si>
  <si>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</si>
  <si>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</si>
  <si>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</si>
  <si>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</si>
  <si>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</si>
  <si>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</si>
  <si>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</si>
  <si>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</si>
  <si>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</si>
  <si>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</si>
  <si>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</si>
  <si>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</si>
  <si>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</si>
  <si>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</si>
  <si>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</si>
  <si>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</si>
  <si>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</si>
  <si>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</si>
  <si>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</si>
  <si>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</si>
  <si>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</si>
  <si>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</si>
  <si>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</si>
  <si>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</si>
  <si>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</si>
  <si>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</si>
  <si>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</si>
  <si>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</si>
  <si>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</si>
  <si>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</si>
  <si>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</si>
  <si>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</si>
  <si>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</si>
  <si>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</si>
  <si>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</si>
  <si>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</si>
  <si>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</si>
  <si>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</si>
  <si>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</si>
  <si>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</si>
  <si>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</si>
  <si>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</si>
  <si>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</si>
  <si>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</si>
  <si>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</si>
  <si>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</si>
  <si>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</si>
  <si>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</si>
  <si>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</si>
  <si>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</si>
  <si>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</si>
  <si>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</si>
  <si>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</si>
  <si>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</si>
  <si>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</si>
  <si>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</si>
  <si>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</si>
  <si>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</si>
  <si>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</si>
  <si>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</si>
  <si>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</si>
  <si>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</si>
  <si>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</si>
  <si>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</si>
  <si>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</si>
  <si>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</si>
  <si>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</si>
  <si>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</si>
  <si>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</si>
  <si>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</si>
  <si>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</si>
  <si>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</si>
  <si>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</si>
  <si>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</si>
  <si>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</si>
  <si>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</si>
  <si>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</si>
  <si>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</si>
  <si>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</si>
  <si>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</si>
  <si>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</si>
  <si>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</si>
  <si>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</si>
  <si>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</si>
  <si>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</si>
  <si>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</si>
  <si>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</si>
  <si>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</si>
  <si>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</si>
  <si>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</si>
  <si>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</si>
  <si>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</si>
  <si>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</si>
  <si>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</si>
  <si>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</si>
  <si>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</si>
  <si>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</si>
  <si>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</si>
  <si>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</si>
  <si>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</si>
  <si>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</si>
  <si>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</si>
  <si>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</si>
  <si>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</si>
  <si>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</si>
  <si>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</si>
  <si>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</si>
  <si>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</si>
  <si>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</si>
  <si>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</si>
  <si>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</si>
  <si>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</si>
  <si>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</si>
  <si>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</si>
  <si>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</si>
  <si>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</si>
  <si>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</si>
  <si>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</si>
  <si>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</si>
  <si>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</si>
  <si>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</si>
  <si>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</si>
  <si>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</si>
  <si>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</si>
  <si>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</si>
  <si>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</si>
  <si>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</si>
  <si>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</si>
  <si>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</si>
  <si>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</si>
  <si>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</si>
  <si>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</si>
  <si>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</si>
  <si>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</si>
  <si>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</si>
  <si>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</si>
  <si>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</si>
  <si>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</si>
  <si>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</si>
  <si>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</si>
  <si>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</si>
  <si>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</si>
  <si>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</si>
  <si>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</si>
  <si>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</si>
  <si>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</si>
  <si>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</si>
  <si>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</si>
  <si>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</si>
  <si>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</si>
  <si>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</si>
  <si>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</si>
  <si>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</si>
  <si>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</si>
  <si>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</si>
  <si>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</si>
  <si>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</si>
  <si>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</si>
  <si>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</si>
  <si>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</si>
  <si>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</si>
  <si>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</si>
  <si>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</si>
  <si>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</si>
  <si>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</si>
  <si>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</si>
  <si>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</si>
  <si>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</si>
  <si>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</si>
  <si>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</si>
  <si>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</si>
  <si>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</si>
  <si>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</si>
  <si>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</si>
  <si>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</si>
  <si>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</si>
  <si>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</si>
  <si>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</si>
  <si>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</si>
  <si>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</si>
  <si>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</si>
  <si>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</si>
  <si>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</si>
  <si>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</si>
  <si>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</si>
  <si>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</si>
  <si>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</si>
  <si>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</si>
  <si>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</si>
  <si>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</si>
  <si>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</si>
  <si>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</si>
  <si>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</si>
  <si>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</si>
  <si>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</si>
  <si>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</si>
  <si>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</si>
  <si>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</si>
  <si>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</si>
  <si>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</si>
  <si>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</si>
  <si>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</si>
  <si>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</si>
  <si>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</si>
  <si>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</si>
  <si>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</si>
  <si>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</si>
  <si>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</si>
  <si>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</si>
  <si>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</si>
  <si>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</si>
  <si>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</si>
  <si>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</si>
  <si>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</si>
  <si>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</si>
  <si>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</si>
  <si>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</si>
  <si>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</si>
  <si>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</si>
  <si>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</si>
  <si>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</si>
  <si>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</si>
  <si>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</si>
  <si>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</si>
  <si>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</si>
  <si>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</si>
  <si>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</si>
  <si>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</si>
  <si>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</si>
  <si>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</si>
  <si>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</si>
  <si>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</si>
  <si>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</si>
  <si>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</si>
  <si>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</si>
  <si>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</si>
  <si>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</si>
  <si>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</si>
  <si>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</si>
  <si>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</si>
  <si>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</si>
  <si>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</si>
  <si>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</si>
  <si>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</si>
  <si>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</si>
  <si>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</si>
  <si>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</si>
  <si>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</si>
  <si>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</si>
  <si>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</si>
  <si>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</si>
  <si>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</si>
  <si>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</si>
  <si>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</si>
  <si>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</si>
  <si>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</si>
  <si>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</si>
  <si>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</si>
  <si>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</si>
  <si>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</si>
  <si>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</si>
  <si>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</si>
  <si>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</si>
  <si>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</si>
  <si>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</si>
  <si>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</si>
  <si>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</si>
  <si>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</si>
  <si>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</si>
  <si>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</si>
  <si>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</si>
  <si>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</si>
  <si>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</si>
  <si>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</si>
  <si>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</si>
  <si>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</si>
  <si>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</si>
  <si>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</si>
  <si>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</si>
  <si>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</si>
  <si>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</si>
  <si>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</si>
  <si>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</si>
  <si>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</si>
  <si>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</si>
  <si>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</si>
  <si>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</si>
  <si>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</si>
  <si>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</si>
  <si>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</si>
  <si>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</si>
  <si>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</si>
  <si>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</si>
  <si>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</si>
  <si>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</si>
  <si>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</si>
  <si>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</si>
  <si>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</si>
  <si>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</si>
  <si>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</si>
  <si>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</si>
  <si>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</si>
  <si>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</si>
  <si>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</si>
  <si>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</si>
  <si>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</si>
  <si>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</si>
  <si>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</si>
  <si>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</si>
  <si>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</si>
  <si>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</si>
  <si>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</si>
  <si>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</si>
  <si>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</si>
  <si>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</si>
  <si>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</si>
  <si>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</si>
  <si>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</si>
  <si>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</si>
  <si>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</si>
  <si>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</si>
  <si>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</si>
  <si>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</si>
  <si>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</si>
  <si>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</si>
  <si>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</si>
  <si>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</si>
  <si>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</si>
  <si>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</si>
  <si>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</si>
  <si>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</si>
  <si>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</si>
  <si>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</si>
  <si>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</si>
  <si>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</si>
  <si>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</si>
  <si>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</si>
  <si>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</si>
  <si>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</si>
  <si>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</si>
  <si>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</si>
  <si>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</si>
  <si>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</si>
  <si>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</si>
  <si>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</si>
  <si>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</si>
  <si>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</si>
  <si>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</si>
  <si>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</si>
  <si>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</si>
  <si>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</si>
  <si>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</si>
  <si>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</si>
  <si>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</si>
  <si>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</si>
  <si>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</si>
  <si>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</si>
  <si>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</si>
  <si>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</si>
  <si>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</si>
  <si>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</si>
  <si>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</si>
  <si>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</si>
  <si>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</si>
  <si>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</si>
  <si>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</si>
  <si>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</si>
  <si>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</si>
  <si>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</si>
  <si>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</si>
  <si>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</si>
  <si>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</si>
  <si>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</si>
  <si>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</si>
  <si>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</si>
  <si>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</si>
  <si>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</si>
  <si>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</si>
  <si>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</si>
  <si>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</si>
  <si>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</si>
  <si>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</si>
  <si>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</si>
  <si>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</si>
  <si>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</si>
  <si>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</si>
  <si>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</si>
  <si>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</si>
  <si>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</si>
  <si>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</si>
  <si>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</si>
  <si>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</si>
  <si>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</si>
  <si>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</si>
  <si>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</si>
  <si>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</si>
  <si>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</si>
  <si>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</si>
  <si>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</si>
  <si>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</si>
  <si>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</si>
  <si>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</si>
  <si>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</si>
  <si>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</si>
  <si>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</si>
  <si>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</si>
  <si>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</si>
  <si>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</si>
  <si>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</si>
  <si>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</si>
  <si>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</si>
  <si>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</si>
  <si>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</si>
  <si>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</si>
  <si>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</si>
  <si>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</si>
  <si>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</si>
  <si>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</si>
  <si>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</si>
  <si>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</si>
  <si>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</si>
  <si>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</si>
  <si>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</si>
  <si>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</si>
  <si>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</si>
  <si>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</si>
  <si>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</si>
  <si>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</si>
  <si>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</si>
  <si>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</si>
  <si>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</si>
  <si>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</si>
  <si>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</si>
  <si>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</si>
  <si>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</si>
  <si>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</si>
  <si>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</si>
  <si>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</si>
  <si>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</si>
  <si>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</si>
  <si>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</si>
  <si>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</si>
  <si>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</si>
  <si>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</si>
  <si>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</si>
  <si>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</si>
  <si>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</si>
  <si>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</si>
  <si>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</si>
  <si>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</si>
  <si>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</si>
  <si>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</si>
  <si>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</si>
  <si>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</si>
  <si>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</si>
  <si>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</si>
  <si>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</si>
  <si>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</si>
  <si>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</si>
  <si>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</si>
  <si>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</si>
  <si>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</si>
  <si>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</si>
  <si>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</si>
  <si>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</si>
  <si>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</si>
  <si>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</si>
  <si>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</si>
  <si>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</si>
  <si>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</si>
  <si>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</si>
  <si>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</si>
  <si>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</si>
  <si>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</si>
  <si>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</si>
  <si>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</si>
  <si>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</si>
  <si>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</si>
  <si>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</si>
  <si>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</si>
  <si>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</si>
  <si>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</si>
  <si>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</si>
  <si>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</si>
  <si>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</si>
  <si>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</si>
  <si>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</si>
  <si>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</si>
  <si>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</si>
  <si>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</si>
  <si>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</si>
  <si>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</si>
  <si>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</si>
  <si>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</si>
  <si>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</si>
  <si>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</si>
  <si>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</si>
  <si>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</si>
  <si>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</si>
  <si>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</si>
  <si>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</si>
  <si>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</si>
  <si>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</si>
  <si>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</si>
  <si>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</si>
  <si>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</si>
  <si>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</si>
  <si>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</si>
  <si>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</si>
  <si>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</si>
  <si>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</si>
  <si>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</si>
  <si>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</si>
  <si>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</si>
  <si>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</si>
  <si>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</si>
  <si>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</si>
  <si>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</si>
  <si>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</si>
  <si>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</si>
  <si>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</si>
  <si>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</si>
  <si>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</si>
  <si>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</si>
  <si>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</si>
  <si>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</si>
  <si>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</si>
  <si>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</si>
  <si>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</si>
  <si>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</si>
  <si>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</si>
  <si>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</si>
  <si>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</si>
  <si>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</si>
  <si>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</si>
  <si>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</si>
  <si>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</si>
  <si>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</si>
  <si>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</si>
  <si>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</si>
  <si>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</si>
  <si>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</si>
  <si>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</si>
  <si>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</si>
  <si>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</si>
  <si>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</si>
  <si>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</si>
  <si>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</si>
  <si>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</si>
  <si>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</si>
  <si>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</si>
  <si>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</si>
  <si>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</si>
  <si>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</si>
  <si>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</si>
  <si>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</si>
  <si>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</si>
  <si>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</si>
  <si>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</si>
  <si>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</si>
  <si>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</si>
  <si>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</si>
  <si>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</si>
  <si>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</si>
  <si>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</si>
  <si>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</si>
  <si>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</si>
  <si>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</si>
  <si>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</si>
  <si>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</si>
  <si>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</si>
  <si>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</si>
  <si>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</si>
  <si>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</si>
  <si>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</si>
  <si>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</si>
  <si>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</si>
  <si>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</si>
  <si>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</si>
  <si>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</si>
  <si>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</si>
  <si>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</si>
  <si>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</si>
  <si>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</si>
  <si>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</si>
  <si>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</si>
  <si>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</si>
  <si>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</si>
  <si>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</si>
  <si>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</si>
  <si>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</si>
  <si>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</si>
  <si>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</si>
  <si>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</si>
  <si>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</si>
  <si>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</si>
  <si>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</si>
  <si>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</si>
  <si>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</si>
  <si>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</si>
  <si>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</si>
  <si>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</si>
  <si>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</si>
  <si>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</si>
  <si>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</si>
  <si>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</si>
  <si>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</si>
  <si>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</si>
  <si>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</si>
  <si>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</si>
  <si>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</si>
  <si>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</si>
  <si>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</si>
  <si>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</si>
  <si>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</si>
  <si>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</si>
  <si>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</si>
  <si>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</si>
  <si>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</si>
  <si>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</si>
  <si>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</si>
  <si>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</si>
  <si>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</si>
  <si>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</si>
  <si>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</si>
  <si>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</si>
  <si>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</si>
  <si>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</si>
  <si>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</si>
  <si>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</si>
  <si>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</si>
  <si>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</si>
  <si>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</si>
  <si>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</si>
  <si>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</si>
  <si>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</si>
  <si>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</si>
  <si>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</si>
  <si>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</si>
  <si>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</si>
  <si>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</si>
  <si>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</si>
  <si>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</si>
  <si>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</si>
  <si>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</si>
  <si>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</si>
  <si>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</si>
  <si>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</si>
  <si>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</si>
  <si>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</si>
  <si>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</si>
  <si>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</si>
  <si>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</si>
  <si>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</si>
  <si>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</si>
  <si>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</si>
  <si>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</si>
  <si>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</si>
  <si>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</si>
  <si>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</si>
  <si>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</si>
  <si>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</si>
  <si>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</si>
  <si>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</si>
  <si>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</si>
  <si>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</si>
  <si>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</si>
  <si>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</si>
  <si>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</si>
  <si>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</si>
  <si>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</si>
  <si>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</si>
  <si>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</si>
  <si>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</si>
  <si>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</si>
  <si>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</si>
  <si>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</si>
  <si>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</si>
  <si>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</si>
  <si>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</si>
  <si>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</si>
  <si>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</si>
  <si>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</si>
  <si>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</si>
  <si>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</si>
  <si>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</si>
  <si>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</si>
  <si>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</si>
  <si>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</si>
  <si>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</si>
  <si>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</si>
  <si>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</si>
  <si>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</si>
  <si>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</si>
  <si>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</si>
  <si>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</si>
  <si>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</si>
  <si>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</si>
  <si>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</si>
  <si>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</si>
  <si>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</si>
  <si>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</si>
  <si>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</si>
  <si>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</si>
  <si>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</si>
  <si>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</si>
  <si>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</si>
  <si>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</si>
  <si>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</si>
  <si>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</si>
  <si>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</si>
  <si>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</si>
  <si>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</si>
  <si>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</si>
  <si>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</si>
  <si>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</si>
  <si>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</si>
  <si>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</si>
  <si>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</si>
  <si>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</si>
  <si>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</si>
  <si>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</si>
  <si>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</si>
  <si>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</si>
  <si>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</si>
  <si>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</si>
  <si>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</si>
  <si>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</si>
  <si>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</si>
  <si>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</si>
  <si>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</si>
  <si>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</si>
  <si>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</si>
  <si>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</si>
  <si>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</si>
  <si>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</si>
  <si>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</si>
  <si>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</si>
  <si>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</si>
  <si>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</si>
  <si>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</si>
  <si>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</si>
  <si>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</si>
  <si>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</si>
  <si>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</si>
  <si>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</si>
  <si>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</si>
  <si>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</si>
  <si>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</si>
  <si>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</si>
  <si>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</si>
  <si>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</si>
  <si>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</si>
  <si>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</si>
  <si>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</si>
  <si>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</si>
  <si>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</si>
  <si>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</si>
  <si>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</si>
  <si>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</si>
  <si>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</si>
  <si>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</si>
  <si>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</si>
  <si>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</si>
  <si>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</si>
  <si>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</si>
  <si>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</si>
  <si>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</si>
  <si>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</si>
  <si>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</si>
  <si>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</si>
  <si>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</si>
  <si>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</si>
  <si>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</si>
  <si>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</si>
  <si>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</si>
  <si>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</si>
  <si>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</si>
  <si>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</si>
  <si>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</si>
  <si>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</si>
  <si>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</si>
  <si>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</si>
  <si>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</si>
  <si>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</si>
  <si>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</si>
  <si>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</si>
  <si>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</si>
  <si>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</si>
  <si>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</si>
  <si>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</si>
  <si>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</si>
  <si>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</si>
  <si>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</si>
  <si>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</si>
  <si>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</si>
  <si>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</si>
  <si>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</si>
  <si>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</si>
  <si>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</si>
  <si>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</si>
  <si>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</si>
  <si>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</si>
  <si>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</si>
  <si>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</si>
  <si>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</si>
  <si>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</si>
  <si>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</si>
  <si>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</si>
  <si>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</si>
  <si>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</si>
  <si>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</si>
  <si>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</si>
  <si>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</si>
  <si>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</si>
  <si>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</si>
  <si>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</si>
  <si>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</si>
  <si>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</si>
  <si>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</si>
  <si>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</si>
  <si>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</si>
  <si>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</si>
  <si>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</si>
  <si>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</si>
  <si>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</si>
  <si>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</si>
  <si>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</si>
  <si>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</si>
  <si>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</si>
  <si>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</si>
  <si>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</si>
  <si>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</si>
  <si>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</si>
  <si>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</si>
  <si>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</si>
  <si>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</si>
  <si>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</si>
  <si>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</si>
  <si>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</si>
  <si>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</si>
  <si>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</si>
  <si>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</si>
  <si>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</si>
  <si>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</si>
  <si>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</si>
  <si>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</si>
  <si>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</si>
  <si>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</si>
  <si>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</si>
  <si>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</si>
  <si>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</si>
  <si>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</si>
  <si>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</si>
  <si>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</si>
  <si>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</si>
  <si>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</si>
  <si>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</si>
  <si>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</si>
  <si>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</si>
  <si>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</si>
  <si>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</si>
  <si>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</si>
  <si>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</si>
  <si>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</si>
  <si>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</si>
  <si>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</si>
  <si>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</si>
  <si>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</si>
  <si>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</si>
  <si>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</si>
  <si>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</si>
  <si>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</si>
  <si>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</si>
  <si>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</si>
  <si>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</si>
  <si>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</si>
  <si>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</si>
  <si>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</si>
  <si>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</si>
  <si>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</si>
  <si>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</si>
  <si>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</si>
  <si>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</si>
  <si>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</si>
  <si>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</si>
  <si>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</si>
  <si>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</si>
  <si>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</si>
  <si>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</si>
  <si>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</si>
  <si>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</si>
  <si>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</si>
  <si>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</si>
  <si>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</si>
  <si>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</si>
  <si>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</si>
  <si>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</si>
  <si>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</si>
  <si>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</si>
  <si>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</si>
  <si>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</si>
  <si>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</si>
  <si>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</si>
  <si>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</si>
  <si>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</si>
  <si>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</si>
  <si>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</si>
  <si>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</si>
  <si>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</si>
  <si>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</si>
  <si>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</si>
  <si>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</si>
  <si>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</si>
  <si>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</si>
  <si>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</si>
  <si>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</si>
  <si>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</si>
  <si>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</si>
  <si>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</si>
  <si>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</si>
  <si>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</si>
  <si>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</si>
  <si>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</si>
  <si>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</si>
  <si>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</si>
  <si>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</si>
  <si>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</si>
  <si>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</si>
  <si>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</si>
  <si>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</si>
  <si>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</si>
  <si>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</si>
  <si>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</si>
  <si>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</si>
  <si>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</si>
  <si>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</si>
  <si>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</si>
  <si>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</si>
  <si>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</si>
  <si>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</si>
  <si>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</si>
  <si>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</si>
  <si>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</si>
  <si>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</si>
  <si>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</si>
  <si>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</si>
  <si>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</si>
  <si>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</si>
  <si>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</si>
  <si>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</si>
  <si>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</si>
  <si>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</si>
  <si>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</si>
  <si>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</si>
  <si>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</si>
  <si>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</si>
  <si>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</si>
  <si>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</si>
  <si>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</si>
  <si>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</si>
  <si>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</si>
  <si>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</si>
  <si>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</si>
  <si>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</si>
  <si>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</si>
  <si>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</si>
  <si>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</si>
  <si>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</si>
  <si>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</si>
  <si>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</si>
  <si>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</si>
  <si>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</si>
  <si>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</si>
  <si>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</si>
  <si>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</si>
  <si>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</si>
  <si>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</si>
  <si>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</si>
  <si>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</si>
  <si>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</si>
  <si>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</si>
  <si>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</si>
  <si>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</si>
  <si>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</si>
  <si>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</si>
  <si>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</si>
  <si>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</si>
  <si>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</si>
  <si>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</si>
  <si>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</si>
  <si>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</si>
  <si>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</si>
  <si>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</si>
  <si>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</si>
  <si>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</si>
  <si>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</si>
  <si>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</si>
  <si>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</si>
  <si>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</si>
  <si>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</si>
  <si>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</si>
  <si>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</si>
  <si>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</si>
  <si>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</si>
  <si>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</si>
  <si>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</si>
  <si>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</si>
  <si>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</si>
  <si>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</si>
  <si>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</si>
  <si>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</si>
  <si>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</si>
  <si>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</si>
  <si>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</si>
  <si>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</si>
  <si>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</si>
  <si>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</si>
  <si>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</si>
  <si>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</si>
  <si>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</si>
  <si>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</si>
  <si>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</si>
  <si>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</si>
  <si>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</si>
  <si>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</si>
  <si>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</si>
  <si>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</si>
  <si>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</si>
  <si>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</si>
  <si>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</si>
  <si>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</si>
  <si>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</si>
  <si>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</si>
  <si>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</si>
  <si>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</si>
  <si>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</si>
  <si>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</si>
  <si>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</si>
  <si>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</si>
  <si>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</si>
  <si>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</si>
  <si>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</si>
  <si>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</si>
  <si>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</si>
  <si>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</si>
  <si>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</si>
  <si>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</si>
  <si>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</si>
  <si>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</si>
  <si>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</si>
  <si>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</si>
  <si>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</si>
  <si>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</si>
  <si>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</si>
  <si>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</si>
  <si>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</si>
  <si>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</si>
  <si>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</si>
  <si>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</si>
  <si>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</si>
  <si>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</si>
  <si>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</si>
  <si>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</si>
  <si>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</si>
  <si>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</si>
  <si>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</si>
  <si>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</si>
  <si>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</si>
  <si>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</si>
  <si>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</si>
  <si>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</si>
  <si>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</si>
  <si>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</si>
  <si>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</si>
  <si>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</si>
  <si>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</si>
  <si>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</si>
  <si>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</si>
  <si>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</si>
  <si>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</si>
  <si>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</si>
  <si>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</si>
  <si>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</si>
  <si>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</si>
  <si>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</si>
  <si>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</si>
  <si>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</si>
  <si>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</si>
  <si>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</si>
  <si>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</si>
  <si>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</si>
  <si>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</si>
  <si>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</si>
  <si>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</si>
  <si>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</si>
  <si>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</si>
  <si>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</si>
  <si>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</si>
  <si>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</si>
  <si>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</si>
  <si>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</si>
  <si>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</si>
  <si>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</si>
  <si>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</si>
  <si>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</si>
  <si>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</si>
  <si>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</si>
  <si>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</si>
  <si>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</si>
  <si>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</si>
  <si>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</si>
  <si>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</si>
  <si>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</si>
  <si>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</si>
  <si>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</si>
  <si>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</si>
  <si>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</si>
  <si>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</si>
  <si>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</si>
  <si>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</si>
  <si>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</si>
  <si>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</si>
  <si>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</si>
  <si>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</si>
  <si>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</si>
  <si>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</si>
  <si>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</si>
  <si>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</si>
  <si>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</si>
  <si>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</si>
  <si>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</si>
  <si>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</si>
  <si>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</si>
  <si>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</si>
  <si>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</si>
  <si>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</si>
  <si>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</si>
  <si>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</si>
  <si>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</si>
  <si>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</si>
  <si>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</si>
  <si>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</si>
  <si>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</si>
  <si>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</si>
  <si>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</si>
  <si>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</si>
  <si>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</si>
  <si>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</si>
  <si>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</si>
  <si>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</si>
  <si>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</si>
  <si>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</si>
  <si>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</si>
  <si>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</si>
  <si>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</si>
  <si>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</si>
  <si>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</si>
  <si>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</si>
  <si>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</si>
  <si>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</si>
  <si>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</si>
  <si>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</si>
  <si>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</si>
  <si>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</si>
  <si>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</si>
  <si>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</si>
  <si>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</si>
  <si>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</si>
  <si>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</si>
  <si>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</si>
  <si>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</si>
  <si>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</si>
  <si>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</si>
  <si>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</si>
  <si>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</si>
  <si>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</si>
  <si>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</si>
  <si>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</si>
  <si>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</si>
  <si>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</si>
  <si>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</si>
  <si>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</si>
  <si>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</si>
  <si>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</si>
  <si>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</si>
  <si>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</si>
  <si>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</si>
  <si>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</si>
  <si>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</si>
  <si>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</si>
  <si>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</si>
  <si>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</si>
  <si>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</si>
  <si>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</si>
  <si>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</si>
  <si>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</si>
  <si>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</si>
  <si>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</si>
  <si>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</si>
  <si>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</si>
  <si>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</si>
  <si>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</si>
  <si>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</si>
  <si>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</si>
  <si>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</si>
  <si>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</si>
  <si>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</si>
  <si>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</si>
  <si>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</si>
  <si>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</si>
  <si>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</si>
  <si>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</si>
  <si>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</si>
  <si>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</si>
  <si>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</si>
  <si>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</si>
  <si>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</si>
  <si>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</si>
  <si>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</si>
  <si>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</si>
  <si>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</si>
  <si>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</si>
  <si>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</si>
  <si>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</si>
  <si>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</si>
  <si>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</si>
  <si>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</si>
  <si>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</si>
  <si>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</si>
  <si>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</si>
  <si>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</si>
  <si>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</si>
  <si>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</si>
  <si>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</si>
  <si>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</si>
  <si>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</si>
  <si>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</si>
  <si>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</si>
  <si>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</si>
  <si>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</si>
  <si>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</si>
  <si>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</si>
  <si>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</si>
  <si>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</si>
  <si>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</si>
  <si>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</si>
  <si>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</si>
  <si>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</si>
  <si>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</si>
  <si>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</si>
  <si>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</si>
  <si>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</si>
  <si>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</si>
  <si>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</si>
  <si>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</si>
  <si>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</si>
  <si>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</si>
  <si>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</si>
  <si>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</si>
  <si>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</si>
  <si>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</si>
  <si>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</si>
  <si>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</si>
  <si>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</si>
  <si>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</si>
  <si>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</si>
  <si>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</si>
  <si>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</si>
  <si>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</si>
  <si>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</si>
  <si>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</si>
  <si>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</si>
  <si>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</si>
  <si>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</si>
  <si>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</si>
  <si>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</si>
  <si>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</si>
  <si>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</si>
  <si>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</si>
  <si>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</si>
  <si>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</si>
  <si>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</si>
  <si>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</si>
  <si>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</si>
  <si>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</si>
  <si>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</si>
  <si>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</si>
  <si>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</si>
  <si>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</si>
  <si>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</si>
  <si>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</si>
  <si>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</si>
  <si>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</si>
  <si>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</si>
  <si>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</si>
  <si>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</si>
  <si>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</si>
  <si>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</si>
  <si>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</si>
  <si>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</si>
  <si>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</si>
  <si>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</si>
  <si>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</si>
  <si>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</si>
  <si>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</si>
  <si>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</si>
  <si>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</si>
  <si>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</si>
  <si>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</si>
  <si>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</si>
  <si>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</si>
  <si>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</si>
  <si>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</si>
  <si>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</si>
  <si>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</si>
  <si>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</si>
  <si>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</si>
  <si>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</si>
  <si>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</si>
  <si>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</si>
  <si>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</si>
  <si>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</si>
  <si>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</si>
  <si>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</si>
  <si>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</si>
  <si>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</si>
  <si>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</si>
  <si>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</si>
  <si>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</si>
  <si>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</si>
  <si>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</si>
  <si>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</si>
  <si>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</si>
  <si>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</si>
  <si>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</si>
  <si>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</si>
  <si>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</si>
  <si>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</si>
  <si>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</si>
  <si>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</si>
  <si>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</si>
  <si>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</si>
  <si>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</si>
  <si>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</si>
  <si>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</si>
  <si>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</si>
  <si>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</si>
  <si>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</si>
  <si>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</si>
  <si>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</si>
  <si>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</si>
  <si>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</si>
  <si>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</si>
  <si>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</si>
  <si>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</si>
  <si>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</si>
  <si>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</si>
  <si>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</si>
  <si>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</si>
  <si>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</si>
  <si>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</si>
  <si>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</si>
  <si>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</si>
  <si>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</si>
  <si>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</si>
  <si>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</si>
  <si>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</si>
  <si>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</si>
  <si>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</si>
  <si>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</si>
  <si>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</si>
  <si>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</si>
  <si>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</si>
  <si>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</si>
  <si>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</si>
  <si>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</si>
  <si>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</si>
  <si>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</si>
  <si>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</si>
  <si>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</si>
  <si>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</si>
  <si>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</si>
  <si>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</si>
  <si>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</si>
  <si>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</si>
  <si>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</si>
  <si>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</si>
  <si>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</si>
  <si>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</si>
  <si>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</si>
  <si>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</si>
  <si>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</si>
  <si>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</si>
  <si>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</si>
  <si>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</si>
  <si>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</si>
  <si>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</si>
  <si>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</si>
  <si>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</si>
  <si>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</si>
  <si>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</si>
  <si>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</si>
  <si>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</si>
  <si>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</si>
  <si>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</si>
  <si>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</si>
  <si>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</si>
  <si>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</si>
  <si>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</si>
  <si>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</si>
  <si>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</si>
  <si>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</si>
  <si>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</si>
  <si>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</si>
  <si>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</si>
  <si>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</si>
  <si>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</si>
  <si>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</si>
  <si>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</si>
  <si>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</si>
  <si>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</si>
  <si>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</si>
  <si>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</si>
  <si>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</si>
  <si>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</si>
  <si>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</si>
  <si>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</si>
  <si>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</si>
  <si>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</si>
  <si>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</si>
  <si>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</si>
  <si>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</si>
  <si>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</si>
  <si>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</si>
  <si>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</si>
  <si>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</si>
  <si>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</si>
  <si>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</si>
  <si>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</si>
  <si>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</si>
  <si>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</si>
  <si>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</si>
  <si>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</si>
  <si>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</si>
  <si>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</si>
  <si>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</si>
  <si>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</si>
  <si>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</si>
  <si>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</si>
  <si>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</si>
  <si>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</si>
  <si>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</si>
  <si>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</si>
  <si>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</si>
  <si>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</si>
  <si>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</si>
  <si>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</si>
  <si>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</si>
  <si>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</si>
  <si>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</si>
  <si>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</si>
  <si>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</si>
  <si>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</si>
  <si>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</si>
  <si>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</si>
  <si>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</si>
  <si>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</si>
  <si>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</si>
  <si>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</si>
  <si>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</si>
  <si>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</si>
  <si>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</si>
  <si>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</si>
  <si>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</si>
  <si>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</si>
  <si>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</si>
  <si>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</si>
  <si>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</si>
  <si>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</si>
  <si>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</si>
  <si>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</si>
  <si>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</si>
  <si>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</si>
  <si>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</si>
  <si>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</si>
  <si>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</si>
  <si>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</si>
  <si>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</si>
  <si>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</si>
  <si>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</si>
  <si>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</si>
  <si>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</si>
  <si>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</si>
  <si>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</si>
  <si>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</si>
  <si>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</si>
  <si>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</si>
  <si>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</si>
  <si>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</si>
  <si>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</si>
  <si>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</si>
  <si>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</si>
  <si>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</si>
  <si>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</si>
  <si>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</si>
  <si>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</si>
  <si>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</si>
  <si>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</si>
  <si>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</si>
  <si>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</si>
  <si>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</si>
  <si>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</si>
  <si>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</si>
  <si>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</si>
  <si>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</si>
  <si>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</si>
  <si>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</si>
  <si>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</si>
  <si>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</si>
  <si>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</si>
  <si>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</si>
  <si>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</si>
  <si>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</si>
  <si>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</si>
  <si>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</si>
  <si>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</si>
  <si>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</si>
  <si>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</si>
  <si>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</si>
  <si>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</si>
  <si>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</si>
  <si>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</si>
  <si>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</si>
  <si>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</si>
  <si>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</si>
  <si>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</si>
  <si>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</si>
  <si>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</si>
  <si>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</si>
  <si>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</si>
  <si>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</si>
  <si>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</si>
  <si>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</si>
  <si>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</si>
  <si>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</si>
  <si>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</si>
  <si>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</si>
  <si>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</si>
  <si>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</si>
  <si>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</si>
  <si>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</si>
  <si>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</si>
  <si>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</si>
  <si>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</si>
  <si>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</si>
  <si>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</si>
  <si>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</si>
  <si>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</si>
  <si>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</si>
  <si>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</si>
  <si>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</si>
  <si>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</si>
  <si>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</si>
  <si>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</si>
  <si>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</si>
  <si>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</si>
  <si>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</si>
  <si>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</si>
  <si>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</si>
  <si>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</si>
  <si>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</si>
  <si>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</si>
  <si>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</si>
  <si>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</si>
  <si>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</si>
  <si>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</si>
  <si>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</si>
  <si>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</si>
  <si>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</si>
  <si>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</si>
  <si>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</si>
  <si>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</si>
  <si>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</si>
  <si>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</si>
  <si>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</si>
  <si>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</si>
  <si>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</si>
  <si>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</si>
  <si>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</si>
  <si>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</si>
  <si>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</si>
  <si>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</si>
  <si>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</si>
  <si>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</si>
  <si>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</si>
  <si>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</si>
  <si>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</si>
  <si>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</si>
  <si>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</si>
  <si>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</si>
  <si>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</si>
  <si>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</si>
  <si>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</si>
  <si>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</si>
  <si>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</si>
  <si>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</si>
  <si>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</si>
  <si>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</si>
  <si>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</si>
  <si>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</si>
  <si>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</si>
  <si>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</si>
  <si>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</si>
  <si>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</si>
  <si>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</si>
  <si>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</si>
  <si>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</si>
  <si>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</si>
  <si>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</si>
  <si>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</si>
  <si>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</si>
  <si>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</si>
  <si>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</si>
  <si>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</si>
  <si>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</si>
  <si>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</si>
  <si>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</si>
  <si>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</si>
  <si>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</si>
  <si>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</si>
  <si>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</si>
  <si>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</si>
  <si>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</si>
  <si>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</si>
  <si>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</si>
  <si>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</si>
  <si>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</si>
  <si>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</si>
  <si>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</si>
  <si>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</si>
  <si>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</si>
  <si>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</si>
  <si>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</si>
  <si>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</si>
  <si>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</si>
  <si>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</si>
  <si>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</si>
  <si>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</si>
  <si>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</si>
  <si>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</si>
  <si>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</si>
  <si>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</si>
  <si>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</si>
  <si>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</si>
  <si>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</si>
  <si>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</si>
  <si>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</si>
  <si>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</si>
  <si>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</si>
  <si>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</si>
  <si>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</si>
  <si>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</si>
  <si>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</si>
  <si>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</si>
  <si>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</si>
  <si>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</si>
  <si>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</si>
  <si>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</si>
  <si>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</si>
  <si>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</si>
  <si>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</si>
  <si>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</si>
  <si>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</si>
  <si>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</si>
  <si>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</si>
  <si>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</si>
  <si>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</si>
  <si>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</si>
  <si>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</si>
  <si>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</si>
  <si>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</si>
  <si>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</si>
  <si>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</si>
  <si>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</si>
  <si>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</si>
  <si>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</si>
  <si>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</si>
  <si>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</si>
  <si>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</si>
  <si>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</si>
  <si>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</si>
  <si>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</si>
  <si>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</si>
  <si>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</si>
  <si>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</si>
  <si>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</si>
  <si>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</si>
  <si>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</si>
  <si>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</si>
  <si>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</si>
  <si>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</si>
  <si>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</si>
  <si>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</si>
  <si>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</si>
  <si>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</si>
  <si>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</si>
  <si>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</si>
  <si>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</si>
  <si>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</si>
  <si>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</si>
  <si>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</si>
  <si>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</si>
  <si>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</si>
  <si>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</si>
  <si>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</si>
  <si>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</si>
  <si>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</si>
  <si>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</si>
  <si>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</si>
  <si>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</si>
  <si>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</si>
  <si>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</si>
  <si>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</si>
  <si>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</si>
  <si>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</si>
  <si>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</si>
  <si>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</si>
  <si>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</si>
  <si>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</si>
  <si>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</si>
  <si>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</si>
  <si>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</si>
  <si>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</si>
  <si>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</si>
  <si>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</si>
  <si>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</si>
  <si>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</si>
  <si>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</si>
  <si>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</si>
  <si>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</si>
  <si>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</si>
  <si>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</si>
  <si>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</si>
  <si>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</si>
  <si>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</si>
  <si>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</si>
  <si>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</si>
  <si>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</si>
  <si>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</si>
  <si>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</si>
  <si>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</si>
  <si>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</si>
  <si>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</si>
  <si>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</si>
  <si>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</si>
  <si>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</si>
  <si>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</si>
  <si>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</si>
  <si>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</si>
  <si>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</si>
  <si>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</si>
  <si>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</si>
  <si>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</si>
  <si>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</si>
  <si>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</si>
  <si>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</si>
  <si>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</si>
  <si>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</si>
  <si>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</si>
  <si>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</si>
  <si>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</si>
  <si>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</si>
  <si>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</si>
  <si>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</si>
  <si>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</si>
  <si>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</si>
  <si>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</si>
  <si>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</si>
  <si>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</si>
  <si>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</si>
  <si>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</si>
  <si>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</si>
  <si>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</si>
  <si>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</si>
  <si>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</si>
  <si>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</si>
  <si>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</si>
  <si>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</si>
  <si>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</si>
  <si>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</si>
  <si>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</si>
  <si>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</si>
  <si>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</si>
  <si>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</si>
  <si>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</si>
  <si>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</si>
  <si>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</si>
  <si>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</si>
  <si>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</si>
  <si>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</si>
  <si>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</si>
  <si>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</si>
  <si>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</si>
  <si>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</si>
  <si>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</si>
  <si>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</si>
  <si>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</si>
  <si>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</si>
  <si>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</si>
  <si>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</si>
  <si>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</si>
  <si>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</si>
  <si>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</si>
  <si>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</si>
  <si>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</si>
  <si>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</si>
  <si>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</si>
  <si>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</si>
  <si>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</si>
  <si>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</si>
  <si>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</si>
  <si>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</si>
  <si>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</si>
  <si>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</si>
  <si>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</si>
  <si>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</si>
  <si>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</si>
  <si>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</si>
  <si>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</si>
  <si>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</si>
  <si>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</si>
  <si>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</si>
  <si>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</si>
  <si>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</si>
  <si>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</si>
  <si>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</si>
  <si>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</si>
  <si>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</si>
  <si>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</si>
  <si>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</si>
  <si>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</si>
  <si>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</si>
  <si>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</si>
  <si>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</si>
  <si>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</si>
  <si>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</si>
  <si>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</si>
  <si>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</si>
  <si>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</si>
  <si>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</si>
  <si>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</si>
  <si>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</si>
  <si>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</si>
  <si>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</si>
  <si>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</si>
  <si>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</si>
  <si>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</si>
  <si>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</si>
  <si>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</si>
  <si>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</si>
  <si>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</si>
  <si>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</si>
  <si>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</si>
  <si>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</si>
  <si>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</si>
  <si>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</si>
  <si>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</si>
  <si>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</si>
  <si>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</si>
  <si>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</si>
  <si>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</si>
  <si>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</si>
  <si>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</si>
  <si>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</si>
  <si>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</si>
  <si>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</si>
  <si>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</si>
  <si>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</si>
  <si>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</si>
  <si>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</si>
  <si>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</si>
  <si>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</si>
  <si>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</si>
  <si>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</si>
  <si>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</si>
  <si>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</si>
  <si>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</si>
  <si>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</si>
  <si>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</si>
  <si>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</si>
  <si>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</si>
  <si>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</si>
  <si>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</si>
  <si>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</si>
  <si>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</si>
  <si>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</si>
  <si>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</si>
  <si>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</si>
  <si>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</si>
  <si>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</si>
  <si>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</si>
  <si>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</si>
  <si>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</si>
  <si>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</si>
  <si>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</si>
  <si>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</si>
  <si>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</si>
  <si>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</si>
  <si>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</si>
  <si>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</si>
  <si>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</si>
  <si>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</si>
  <si>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</si>
  <si>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</si>
  <si>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</si>
  <si>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</si>
  <si>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</si>
  <si>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</si>
  <si>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</si>
  <si>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</si>
  <si>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</si>
  <si>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</si>
  <si>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</si>
  <si>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</si>
  <si>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</si>
  <si>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</si>
  <si>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</si>
  <si>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</si>
  <si>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</si>
  <si>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</si>
  <si>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</si>
  <si>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</si>
  <si>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</si>
  <si>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</si>
  <si>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</si>
  <si>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</si>
  <si>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</si>
  <si>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</si>
  <si>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</si>
  <si>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</si>
  <si>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</si>
  <si>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</si>
  <si>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</si>
  <si>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</si>
  <si>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</si>
  <si>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</si>
  <si>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</si>
  <si>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</si>
  <si>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</si>
  <si>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</si>
  <si>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</si>
  <si>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</si>
  <si>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</si>
  <si>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</si>
  <si>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</si>
  <si>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</si>
  <si>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</si>
  <si>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</si>
  <si>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</si>
  <si>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</si>
  <si>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</si>
  <si>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</si>
  <si>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</si>
  <si>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</si>
  <si>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</si>
  <si>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</si>
  <si>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</si>
  <si>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</si>
  <si>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</si>
  <si>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</si>
  <si>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</si>
  <si>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</si>
  <si>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</si>
  <si>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</si>
  <si>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</si>
  <si>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</si>
  <si>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</si>
  <si>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</si>
  <si>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</si>
  <si>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</si>
  <si>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</si>
  <si>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</si>
  <si>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</si>
  <si>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</si>
  <si>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</si>
  <si>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</si>
  <si>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</si>
  <si>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</si>
  <si>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</si>
  <si>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</si>
  <si>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</si>
  <si>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</si>
  <si>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</si>
  <si>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</si>
  <si>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</si>
  <si>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</si>
  <si>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</si>
  <si>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</si>
  <si>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</si>
  <si>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</si>
  <si>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</si>
  <si>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</si>
  <si>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</si>
  <si>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</si>
  <si>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</si>
  <si>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</si>
  <si>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</si>
  <si>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</si>
  <si>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</si>
  <si>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</si>
  <si>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</si>
  <si>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</si>
  <si>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</si>
  <si>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</si>
  <si>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</si>
  <si>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</si>
  <si>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</si>
  <si>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</si>
  <si>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</si>
  <si>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</si>
  <si>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</si>
  <si>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</si>
  <si>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</si>
  <si>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</si>
  <si>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</si>
  <si>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</si>
  <si>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</si>
  <si>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</si>
  <si>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</si>
  <si>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</si>
  <si>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</si>
  <si>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</si>
  <si>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</si>
  <si>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</si>
  <si>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</si>
  <si>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</si>
  <si>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</si>
  <si>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</si>
  <si>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</si>
  <si>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</si>
  <si>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</si>
  <si>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</si>
  <si>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</si>
  <si>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</si>
  <si>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</si>
  <si>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</si>
  <si>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</si>
  <si>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</si>
  <si>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</si>
  <si>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</si>
  <si>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</si>
  <si>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</si>
  <si>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</si>
  <si>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</si>
  <si>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</si>
  <si>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</si>
  <si>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</si>
  <si>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</si>
  <si>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</si>
  <si>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</si>
  <si>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</si>
  <si>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</si>
  <si>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</si>
  <si>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</si>
  <si>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</si>
  <si>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</si>
  <si>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</si>
  <si>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</si>
  <si>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</si>
  <si>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</si>
  <si>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</si>
  <si>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</si>
  <si>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</si>
  <si>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</si>
  <si>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</si>
  <si>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</si>
  <si>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</si>
  <si>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</si>
  <si>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</si>
  <si>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</si>
  <si>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</si>
  <si>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</si>
  <si>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</si>
  <si>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</si>
  <si>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</si>
  <si>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</si>
  <si>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</si>
  <si>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</si>
  <si>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</si>
  <si>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</si>
  <si>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</si>
  <si>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</si>
  <si>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</si>
  <si>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</si>
  <si>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</si>
  <si>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</si>
  <si>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</si>
  <si>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</si>
  <si>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</si>
  <si>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</si>
  <si>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</si>
  <si>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</si>
  <si>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</si>
  <si>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</si>
  <si>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</si>
  <si>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</si>
  <si>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</si>
  <si>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</si>
  <si>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</si>
  <si>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</si>
  <si>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</si>
  <si>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</si>
  <si>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</si>
  <si>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</si>
  <si>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</si>
  <si>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</si>
  <si>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</si>
  <si>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</si>
  <si>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</si>
  <si>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</si>
  <si>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</si>
  <si>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</si>
  <si>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</si>
  <si>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</si>
  <si>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</si>
  <si>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</si>
  <si>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</si>
  <si>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</si>
  <si>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</si>
  <si>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</si>
  <si>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</si>
  <si>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</si>
  <si>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</si>
  <si>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</si>
  <si>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</si>
  <si>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</si>
  <si>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</si>
  <si>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</si>
  <si>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</si>
  <si>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</si>
  <si>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</si>
  <si>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</si>
  <si>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</si>
  <si>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</si>
  <si>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</si>
  <si>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</si>
  <si>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</si>
  <si>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</si>
  <si>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</si>
  <si>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</si>
  <si>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</si>
  <si>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</si>
  <si>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</si>
  <si>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</si>
  <si>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</si>
  <si>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</si>
  <si>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</si>
  <si>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</si>
  <si>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</si>
  <si>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</si>
  <si>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</si>
  <si>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</si>
  <si>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</si>
  <si>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</si>
  <si>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</si>
  <si>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</si>
  <si>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</si>
  <si>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</si>
  <si>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</si>
  <si>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</si>
  <si>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</si>
  <si>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</si>
  <si>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</si>
  <si>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</si>
  <si>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</si>
  <si>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</si>
  <si>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</si>
  <si>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</si>
  <si>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</si>
  <si>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</si>
  <si>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</si>
  <si>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</si>
  <si>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</si>
  <si>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</si>
  <si>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</si>
  <si>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</si>
  <si>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</si>
  <si>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</si>
  <si>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</si>
  <si>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</si>
  <si>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</si>
  <si>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</si>
  <si>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</si>
  <si>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</si>
  <si>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</si>
  <si>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</si>
  <si>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</si>
  <si>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</si>
  <si>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</si>
  <si>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</si>
  <si>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</si>
  <si>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</si>
  <si>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</si>
  <si>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</si>
  <si>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</si>
  <si>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</si>
  <si>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</si>
  <si>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</si>
  <si>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</si>
  <si>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</si>
  <si>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</si>
  <si>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</si>
  <si>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</si>
  <si>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</si>
  <si>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</si>
  <si>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</si>
  <si>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</si>
  <si>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</si>
  <si>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</si>
  <si>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</si>
  <si>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</si>
  <si>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</si>
  <si>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</si>
  <si>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</si>
  <si>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</si>
  <si>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</si>
  <si>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</si>
  <si>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</si>
  <si>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</si>
  <si>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</si>
  <si>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</si>
  <si>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</si>
  <si>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</si>
  <si>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</si>
  <si>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</si>
  <si>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</si>
  <si>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</si>
  <si>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</si>
  <si>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</si>
  <si>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</si>
  <si>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</si>
  <si>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</si>
  <si>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</si>
  <si>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</si>
  <si>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</si>
  <si>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</si>
  <si>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</si>
  <si>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</si>
  <si>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</si>
  <si>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</si>
  <si>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</si>
  <si>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</si>
  <si>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</si>
  <si>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</si>
  <si>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</si>
  <si>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</si>
  <si>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</si>
  <si>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</si>
  <si>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</si>
  <si>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</si>
  <si>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</si>
  <si>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</si>
  <si>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</si>
  <si>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</si>
  <si>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</si>
  <si>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</si>
  <si>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</si>
  <si>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</si>
  <si>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</si>
  <si>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</si>
  <si>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</si>
  <si>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</si>
  <si>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</si>
  <si>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</si>
  <si>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</si>
  <si>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</si>
  <si>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</si>
  <si>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</si>
  <si>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</si>
  <si>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</si>
  <si>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</si>
  <si>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</si>
  <si>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</si>
  <si>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</si>
  <si>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</si>
  <si>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</si>
  <si>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</si>
  <si>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</si>
  <si>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</si>
  <si>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</si>
  <si>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</si>
  <si>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</si>
  <si>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</si>
  <si>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</si>
  <si>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</si>
  <si>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</si>
  <si>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</si>
  <si>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</si>
  <si>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</si>
  <si>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</si>
  <si>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</si>
  <si>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</si>
  <si>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</si>
  <si>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</si>
  <si>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</si>
  <si>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</si>
  <si>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</si>
  <si>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</si>
  <si>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</si>
  <si>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</si>
  <si>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</si>
  <si>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</si>
  <si>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</si>
  <si>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</si>
  <si>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</si>
  <si>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</si>
  <si>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</si>
  <si>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</si>
  <si>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</si>
  <si>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</si>
  <si>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</si>
  <si>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</si>
  <si>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</si>
  <si>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</si>
  <si>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</si>
  <si>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</si>
  <si>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</si>
  <si>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</si>
  <si>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</si>
  <si>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</si>
  <si>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</si>
  <si>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</si>
  <si>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</si>
  <si>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</si>
  <si>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</si>
  <si>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</si>
  <si>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</si>
  <si>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</si>
  <si>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</si>
  <si>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</si>
  <si>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</si>
  <si>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</si>
  <si>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</si>
  <si>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</si>
  <si>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</si>
  <si>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</si>
  <si>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</si>
  <si>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</si>
  <si>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</si>
  <si>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</si>
  <si>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</si>
  <si>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</si>
  <si>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</si>
  <si>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</si>
  <si>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</si>
  <si>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</si>
  <si>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</si>
  <si>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</si>
  <si>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</si>
  <si>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</si>
  <si>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</si>
  <si>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</si>
  <si>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</si>
  <si>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</si>
  <si>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</si>
  <si>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</si>
  <si>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</si>
  <si>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</si>
  <si>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</si>
  <si>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</si>
  <si>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</si>
  <si>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</si>
  <si>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</si>
  <si>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</si>
  <si>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</si>
  <si>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</si>
  <si>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</si>
  <si>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</si>
  <si>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</si>
  <si>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</si>
  <si>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</si>
  <si>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</si>
  <si>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</si>
  <si>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</si>
  <si>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</si>
  <si>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</si>
  <si>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</si>
  <si>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</si>
  <si>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</si>
  <si>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</si>
  <si>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</si>
  <si>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</si>
  <si>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</si>
  <si>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</si>
  <si>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</si>
  <si>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</si>
  <si>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</si>
  <si>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</si>
  <si>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</si>
  <si>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</si>
  <si>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</si>
  <si>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</si>
  <si>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</si>
  <si>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</si>
  <si>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</si>
  <si>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</si>
  <si>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</si>
  <si>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</si>
  <si>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</si>
  <si>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</si>
  <si>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</si>
  <si>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</si>
  <si>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</si>
  <si>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</si>
  <si>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</si>
  <si>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</si>
  <si>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</si>
  <si>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</si>
  <si>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</si>
  <si>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</si>
  <si>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</si>
  <si>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</si>
  <si>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</si>
  <si>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</si>
  <si>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</si>
  <si>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</si>
  <si>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</si>
  <si>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</si>
  <si>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</si>
  <si>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</si>
  <si>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</si>
  <si>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</si>
  <si>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</si>
  <si>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</si>
  <si>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</si>
  <si>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</si>
  <si>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</si>
  <si>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</si>
  <si>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</si>
  <si>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</si>
  <si>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</si>
  <si>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</si>
  <si>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</si>
  <si>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</si>
  <si>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</si>
  <si>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</si>
  <si>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</si>
  <si>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</si>
  <si>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</si>
  <si>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</si>
  <si>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</si>
  <si>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</si>
  <si>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</si>
  <si>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</si>
  <si>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</si>
  <si>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</si>
  <si>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</si>
  <si>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</si>
  <si>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</si>
  <si>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</si>
  <si>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</si>
  <si>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</si>
  <si>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</si>
  <si>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</si>
  <si>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</si>
  <si>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</si>
  <si>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</si>
  <si>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</si>
  <si>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</si>
  <si>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</si>
  <si>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</si>
  <si>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</si>
  <si>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</si>
  <si>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</si>
  <si>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</si>
  <si>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</si>
  <si>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</si>
  <si>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</si>
  <si>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</si>
  <si>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</si>
  <si>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</si>
  <si>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</si>
  <si>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</si>
  <si>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</si>
  <si>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</si>
  <si>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</si>
  <si>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</si>
  <si>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</si>
  <si>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</si>
  <si>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</si>
  <si>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</si>
  <si>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</si>
  <si>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</si>
  <si>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</si>
  <si>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</si>
  <si>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</si>
  <si>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</si>
  <si>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</si>
  <si>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</si>
  <si>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</si>
  <si>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</si>
  <si>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</si>
  <si>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</si>
  <si>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</si>
  <si>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</si>
  <si>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</si>
  <si>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</si>
  <si>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</si>
  <si>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</si>
  <si>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</si>
  <si>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</si>
  <si>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</si>
  <si>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</si>
  <si>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</si>
  <si>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</si>
  <si>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</si>
  <si>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</si>
  <si>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</si>
  <si>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</si>
  <si>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</si>
  <si>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</si>
  <si>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</si>
  <si>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</si>
  <si>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</si>
  <si>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</si>
  <si>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</si>
  <si>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</si>
  <si>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</si>
  <si>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</si>
  <si>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</si>
  <si>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</si>
  <si>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</si>
  <si>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</si>
  <si>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</si>
  <si>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</si>
  <si>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</si>
  <si>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</si>
  <si>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</si>
  <si>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</si>
  <si>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</si>
  <si>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</si>
  <si>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</si>
  <si>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</si>
  <si>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</si>
  <si>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</si>
  <si>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</si>
  <si>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</si>
  <si>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</si>
  <si>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</si>
  <si>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</si>
  <si>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</si>
  <si>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</si>
  <si>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</si>
  <si>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</si>
  <si>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</si>
  <si>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</si>
  <si>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</si>
  <si>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</si>
  <si>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</si>
  <si>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</si>
  <si>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</si>
  <si>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</si>
  <si>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</si>
  <si>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</si>
  <si>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</si>
  <si>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</si>
  <si>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</si>
  <si>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</si>
  <si>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</si>
  <si>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</si>
  <si>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</si>
  <si>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</si>
  <si>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</si>
  <si>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</si>
  <si>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</si>
  <si>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</si>
  <si>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</si>
  <si>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</si>
  <si>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</si>
  <si>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</si>
  <si>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</si>
  <si>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</si>
  <si>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</si>
  <si>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</si>
  <si>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</si>
  <si>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</si>
  <si>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</si>
  <si>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</si>
  <si>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</si>
  <si>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</si>
  <si>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</si>
  <si>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</si>
  <si>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</si>
  <si>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</si>
  <si>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</si>
  <si>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</si>
  <si>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</si>
  <si>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</si>
  <si>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</si>
  <si>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</si>
  <si>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</si>
  <si>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</si>
  <si>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</si>
  <si>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</si>
  <si>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</si>
  <si>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</si>
  <si>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</si>
  <si>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</si>
  <si>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</si>
  <si>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</si>
  <si>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</si>
  <si>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</si>
  <si>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</si>
  <si>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</si>
  <si>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</si>
  <si>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</si>
  <si>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</si>
  <si>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</si>
  <si>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</si>
  <si>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</si>
  <si>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</si>
  <si>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</si>
  <si>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</si>
  <si>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</si>
  <si>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</si>
  <si>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</si>
  <si>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</si>
  <si>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</si>
  <si>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</si>
  <si>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</si>
  <si>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</si>
  <si>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</si>
  <si>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</si>
  <si>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</si>
  <si>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</si>
  <si>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</si>
  <si>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</si>
  <si>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</si>
  <si>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</si>
  <si>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</si>
  <si>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</si>
  <si>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</si>
  <si>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</si>
  <si>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</si>
  <si>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</si>
  <si>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</si>
  <si>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</si>
  <si>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</si>
  <si>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</si>
  <si>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</si>
  <si>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</si>
  <si>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</si>
  <si>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</si>
  <si>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</si>
  <si>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</si>
  <si>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</si>
  <si>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</si>
  <si>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</si>
  <si>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</si>
  <si>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</si>
  <si>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</si>
  <si>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</si>
  <si>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</si>
  <si>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</si>
  <si>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</si>
  <si>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</si>
  <si>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</si>
  <si>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</si>
  <si>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</si>
  <si>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</si>
  <si>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</si>
  <si>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</si>
  <si>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</si>
  <si>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</si>
  <si>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</si>
  <si>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</si>
  <si>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</si>
  <si>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</si>
  <si>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</si>
  <si>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</si>
  <si>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</si>
  <si>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</si>
  <si>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</si>
  <si>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</si>
  <si>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</si>
  <si>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</si>
  <si>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</si>
  <si>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</si>
  <si>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</si>
  <si>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</si>
  <si>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</si>
  <si>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</si>
  <si>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</si>
  <si>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</si>
  <si>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</si>
  <si>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</si>
  <si>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</si>
  <si>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</si>
  <si>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</si>
  <si>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</si>
  <si>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</si>
  <si>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</si>
  <si>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</si>
  <si>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</si>
  <si>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</si>
  <si>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</si>
  <si>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</si>
  <si>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</si>
  <si>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</si>
  <si>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</si>
  <si>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</si>
  <si>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</si>
  <si>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</si>
  <si>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</si>
  <si>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</si>
  <si>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</si>
  <si>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</si>
  <si>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</si>
  <si>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</si>
  <si>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</si>
  <si>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</si>
  <si>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</si>
  <si>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</si>
  <si>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</si>
  <si>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</si>
  <si>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</si>
  <si>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</si>
  <si>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</si>
  <si>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</si>
  <si>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</si>
  <si>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</si>
  <si>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</si>
  <si>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</si>
  <si>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</si>
  <si>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</si>
  <si>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</si>
  <si>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</si>
  <si>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</si>
  <si>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</si>
  <si>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</si>
  <si>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</si>
  <si>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</si>
  <si>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</si>
  <si>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</si>
  <si>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</si>
  <si>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</si>
  <si>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</si>
  <si>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</si>
  <si>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</si>
  <si>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</si>
  <si>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</si>
  <si>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</si>
  <si>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</si>
  <si>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</si>
  <si>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</si>
  <si>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</si>
  <si>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</si>
  <si>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</si>
  <si>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</si>
  <si>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</si>
  <si>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</si>
  <si>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</si>
  <si>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</si>
  <si>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</si>
  <si>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</si>
  <si>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</si>
  <si>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</si>
  <si>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</si>
  <si>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</si>
  <si>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</si>
  <si>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</si>
  <si>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</si>
  <si>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</si>
  <si>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</si>
  <si>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</si>
  <si>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</si>
  <si>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</si>
  <si>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</si>
  <si>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</si>
  <si>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</si>
  <si>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</si>
  <si>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</si>
  <si>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</si>
  <si>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</si>
  <si>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</si>
  <si>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</si>
  <si>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</si>
  <si>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</si>
  <si>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</si>
  <si>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</si>
  <si>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</si>
  <si>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</si>
  <si>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</si>
  <si>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</si>
  <si>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</si>
  <si>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</si>
  <si>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</si>
  <si>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</si>
  <si>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</si>
  <si>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</si>
  <si>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</si>
  <si>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</si>
  <si>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</si>
  <si>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</si>
  <si>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</si>
  <si>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</si>
  <si>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</si>
  <si>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</si>
  <si>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</si>
  <si>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</si>
  <si>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</si>
  <si>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</si>
  <si>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</si>
  <si>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</si>
  <si>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</si>
  <si>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</si>
  <si>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</si>
  <si>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</si>
  <si>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</si>
  <si>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</si>
  <si>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</si>
  <si>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</si>
  <si>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</si>
  <si>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</si>
  <si>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</si>
  <si>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</si>
  <si>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</si>
  <si>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</si>
  <si>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</si>
  <si>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</si>
  <si>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</si>
  <si>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</si>
  <si>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</si>
  <si>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</si>
  <si>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</si>
  <si>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</si>
  <si>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</si>
  <si>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</si>
  <si>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</si>
  <si>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</si>
  <si>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</si>
  <si>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</si>
  <si>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</si>
  <si>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</si>
  <si>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</si>
  <si>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</si>
  <si>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</si>
  <si>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</si>
  <si>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</si>
  <si>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</si>
  <si>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</si>
  <si>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</si>
  <si>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</si>
  <si>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</si>
  <si>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</si>
  <si>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</si>
  <si>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</si>
  <si>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</si>
  <si>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</si>
  <si>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</si>
  <si>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</si>
  <si>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</si>
  <si>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</si>
  <si>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</si>
  <si>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</si>
  <si>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</si>
  <si>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</si>
  <si>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</si>
  <si>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</si>
  <si>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</si>
  <si>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</si>
  <si>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</si>
  <si>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</si>
  <si>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</si>
  <si>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</si>
  <si>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</si>
  <si>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</si>
  <si>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</si>
  <si>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</si>
  <si>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</si>
  <si>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</si>
  <si>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</si>
  <si>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</si>
  <si>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</si>
  <si>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</si>
  <si>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</si>
  <si>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</si>
  <si>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</si>
  <si>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</si>
  <si>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</si>
  <si>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</si>
  <si>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</si>
  <si>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</si>
  <si>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</si>
  <si>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</si>
  <si>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</si>
  <si>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</si>
  <si>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</si>
  <si>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</si>
  <si>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</si>
  <si>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</si>
  <si>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</si>
  <si>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</si>
  <si>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</si>
  <si>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</si>
  <si>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</si>
  <si>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</si>
  <si>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</si>
  <si>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</si>
  <si>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</si>
  <si>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</si>
  <si>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</si>
  <si>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</si>
  <si>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</si>
  <si>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</si>
  <si>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</si>
  <si>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</si>
  <si>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</si>
  <si>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</si>
  <si>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</si>
  <si>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</si>
  <si>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</si>
  <si>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</si>
  <si>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</si>
  <si>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</si>
  <si>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</si>
  <si>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</si>
  <si>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</si>
  <si>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</si>
  <si>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</si>
  <si>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</si>
  <si>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</si>
  <si>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</si>
  <si>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</si>
  <si>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</si>
  <si>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</si>
  <si>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</si>
  <si>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</si>
  <si>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</si>
  <si>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</si>
  <si>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</si>
  <si>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</si>
  <si>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</si>
  <si>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</si>
  <si>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</si>
  <si>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</si>
  <si>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</si>
  <si>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</si>
  <si>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</si>
  <si>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</si>
  <si>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</si>
  <si>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</si>
  <si>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</si>
  <si>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</si>
  <si>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</si>
  <si>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</si>
  <si>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</si>
  <si>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</si>
  <si>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</si>
  <si>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</si>
  <si>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</si>
  <si>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</si>
  <si>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</si>
  <si>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</si>
  <si>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</si>
  <si>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</si>
  <si>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</si>
  <si>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</si>
  <si>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</si>
  <si>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</si>
  <si>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</si>
  <si>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</si>
  <si>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</si>
  <si>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</si>
  <si>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</si>
  <si>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</si>
  <si>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</si>
  <si>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</si>
  <si>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</si>
  <si>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</si>
  <si>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</si>
  <si>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</si>
  <si>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</si>
  <si>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</si>
  <si>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</si>
  <si>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</si>
  <si>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</si>
  <si>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</si>
  <si>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</si>
  <si>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</si>
  <si>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</si>
  <si>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</si>
  <si>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</si>
  <si>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</si>
  <si>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</si>
  <si>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</si>
  <si>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</si>
  <si>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</si>
  <si>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</si>
  <si>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</si>
  <si>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</si>
  <si>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</si>
  <si>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</si>
  <si>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</si>
  <si>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</si>
  <si>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</si>
  <si>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</si>
  <si>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</si>
  <si>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</si>
  <si>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</si>
  <si>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</si>
  <si>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</si>
  <si>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</si>
  <si>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</si>
  <si>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</si>
  <si>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</si>
  <si>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</si>
  <si>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</si>
  <si>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</si>
  <si>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</si>
  <si>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</si>
  <si>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</si>
  <si>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</si>
  <si>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</si>
  <si>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</si>
  <si>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</si>
  <si>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</si>
  <si>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</si>
  <si>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</si>
  <si>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</si>
  <si>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</si>
  <si>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</si>
  <si>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</si>
  <si>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</si>
  <si>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</si>
  <si>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</si>
  <si>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</si>
  <si>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</si>
  <si>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</si>
  <si>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</si>
  <si>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</si>
  <si>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</si>
  <si>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</si>
  <si>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</si>
  <si>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</si>
  <si>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</si>
  <si>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</si>
  <si>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</si>
  <si>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</si>
  <si>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</si>
  <si>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</si>
  <si>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</si>
  <si>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</si>
  <si>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</si>
  <si>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</si>
  <si>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</si>
  <si>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</si>
  <si>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</si>
  <si>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</si>
  <si>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</si>
  <si>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</si>
  <si>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</si>
  <si>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</si>
  <si>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</si>
  <si>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</si>
  <si>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</si>
  <si>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</si>
  <si>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</si>
  <si>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</si>
  <si>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</si>
  <si>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</si>
  <si>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</si>
  <si>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</si>
  <si>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</si>
  <si>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</si>
  <si>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</si>
  <si>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</si>
  <si>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</si>
  <si>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</si>
  <si>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</si>
  <si>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</si>
  <si>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</si>
  <si>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</si>
  <si>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</si>
  <si>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</si>
  <si>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</si>
  <si>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</si>
  <si>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</si>
  <si>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</si>
  <si>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</si>
  <si>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</si>
  <si>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</si>
  <si>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</si>
  <si>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</si>
  <si>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</si>
  <si>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</si>
  <si>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</si>
  <si>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</si>
  <si>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</si>
  <si>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</si>
  <si>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</si>
  <si>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</si>
  <si>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</si>
  <si>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</si>
  <si>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</si>
  <si>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</si>
  <si>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</si>
  <si>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</si>
  <si>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</si>
  <si>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</si>
  <si>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</si>
  <si>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</si>
  <si>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</si>
  <si>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</si>
  <si>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</si>
  <si>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</si>
  <si>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</si>
  <si>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</si>
  <si>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</si>
  <si>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</si>
  <si>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</si>
  <si>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</si>
  <si>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</si>
  <si>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</si>
  <si>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</si>
  <si>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</si>
  <si>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</si>
  <si>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</si>
  <si>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</si>
  <si>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</si>
  <si>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</si>
  <si>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</si>
  <si>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</si>
  <si>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</si>
  <si>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</si>
  <si>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</si>
  <si>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</si>
  <si>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</si>
  <si>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</si>
  <si>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</si>
  <si>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</si>
  <si>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</si>
  <si>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</si>
  <si>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</si>
  <si>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</si>
  <si>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</si>
  <si>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</si>
  <si>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</si>
  <si>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</si>
  <si>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</si>
  <si>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</si>
  <si>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</si>
  <si>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</si>
  <si>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</si>
  <si>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</si>
  <si>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</si>
  <si>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</si>
  <si>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</si>
  <si>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</si>
  <si>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</si>
  <si>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</si>
  <si>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</si>
  <si>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</si>
  <si>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</si>
  <si>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</si>
  <si>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</si>
  <si>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</si>
  <si>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</si>
  <si>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</si>
  <si>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</si>
  <si>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</si>
  <si>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</si>
  <si>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</si>
  <si>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</si>
  <si>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</si>
  <si>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</si>
  <si>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</si>
  <si>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</si>
  <si>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</si>
  <si>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</si>
  <si>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</si>
  <si>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</si>
  <si>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</si>
  <si>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</si>
  <si>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</si>
  <si>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</si>
  <si>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</si>
  <si>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</si>
  <si>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</si>
  <si>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</si>
  <si>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</si>
  <si>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</si>
  <si>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</si>
  <si>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</si>
  <si>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</si>
  <si>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</si>
  <si>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</si>
  <si>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</si>
  <si>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</si>
  <si>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</si>
  <si>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</si>
  <si>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</si>
  <si>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</si>
  <si>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</si>
  <si>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</si>
  <si>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</si>
  <si>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</si>
  <si>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</si>
  <si>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</si>
  <si>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</si>
  <si>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</si>
  <si>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</si>
  <si>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</si>
  <si>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</si>
  <si>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</si>
  <si>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</si>
  <si>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</si>
  <si>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</si>
  <si>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</si>
  <si>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</si>
  <si>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</si>
  <si>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</si>
  <si>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</si>
  <si>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</si>
  <si>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</si>
  <si>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</si>
  <si>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</si>
  <si>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</si>
  <si>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</si>
  <si>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</si>
  <si>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</si>
  <si>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</si>
  <si>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</si>
  <si>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</si>
  <si>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</si>
  <si>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</si>
  <si>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</si>
  <si>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</si>
  <si>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</si>
  <si>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</si>
  <si>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</si>
  <si>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</si>
  <si>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</si>
  <si>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</si>
  <si>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</si>
  <si>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</si>
  <si>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</si>
  <si>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</si>
  <si>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</si>
  <si>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</si>
  <si>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</si>
  <si>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</si>
  <si>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</si>
  <si>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</si>
  <si>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</si>
  <si>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</si>
  <si>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</si>
  <si>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</si>
  <si>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</si>
  <si>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</si>
  <si>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</si>
  <si>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</si>
  <si>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</si>
  <si>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</si>
  <si>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</si>
  <si>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</si>
  <si>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</si>
  <si>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</si>
  <si>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</si>
  <si>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</si>
  <si>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</si>
  <si>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</si>
  <si>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</si>
  <si>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</si>
  <si>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</si>
  <si>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</si>
  <si>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</si>
  <si>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</si>
  <si>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</si>
  <si>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</si>
  <si>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</si>
  <si>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</si>
  <si>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</si>
  <si>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</si>
  <si>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</si>
  <si>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</si>
  <si>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</si>
  <si>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</si>
  <si>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</si>
  <si>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</si>
  <si>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</si>
  <si>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</si>
  <si>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</si>
  <si>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</si>
  <si>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</si>
  <si>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</si>
  <si>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</si>
  <si>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</si>
  <si>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</si>
  <si>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</si>
  <si>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</si>
  <si>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</si>
  <si>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</si>
  <si>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</si>
  <si>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</si>
  <si>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</si>
  <si>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</si>
  <si>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</si>
  <si>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</si>
  <si>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</si>
  <si>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</si>
  <si>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</si>
  <si>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</si>
  <si>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</si>
  <si>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</si>
  <si>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</si>
  <si>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</si>
  <si>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</si>
  <si>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</si>
  <si>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</si>
  <si>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</si>
  <si>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</si>
  <si>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</si>
  <si>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</si>
  <si>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</si>
  <si>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</si>
  <si>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</si>
  <si>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</si>
  <si>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</si>
  <si>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</si>
  <si>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</si>
  <si>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</si>
  <si>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</si>
  <si>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</si>
  <si>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</si>
  <si>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</si>
  <si>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</si>
  <si>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</si>
  <si>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</si>
  <si>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</si>
  <si>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</si>
  <si>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</si>
  <si>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</si>
  <si>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</si>
  <si>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</si>
  <si>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</si>
  <si>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</si>
  <si>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</si>
  <si>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</si>
  <si>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</si>
  <si>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</si>
  <si>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</si>
  <si>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</si>
  <si>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</si>
  <si>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</si>
  <si>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</si>
  <si>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</si>
  <si>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</si>
  <si>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</si>
  <si>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</si>
  <si>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</si>
  <si>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</si>
  <si>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</si>
  <si>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</si>
  <si>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</si>
  <si>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</si>
  <si>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</si>
  <si>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</si>
  <si>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</si>
  <si>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</si>
  <si>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</si>
  <si>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</si>
  <si>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</si>
  <si>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</si>
  <si>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</si>
  <si>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</si>
  <si>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</si>
  <si>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</si>
  <si>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</si>
  <si>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</si>
  <si>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</si>
  <si>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</si>
  <si>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</si>
  <si>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</si>
  <si>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</si>
  <si>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</si>
  <si>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</si>
  <si>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</si>
  <si>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</si>
  <si>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</si>
  <si>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</si>
  <si>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</si>
  <si>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</si>
  <si>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</si>
  <si>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</si>
  <si>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</si>
  <si>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</si>
  <si>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</si>
  <si>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</si>
  <si>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</si>
  <si>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</si>
  <si>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</si>
  <si>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</si>
  <si>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</si>
  <si>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</si>
  <si>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</si>
  <si>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</si>
  <si>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</si>
  <si>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</si>
  <si>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</si>
  <si>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</si>
  <si>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</si>
  <si>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</si>
  <si>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</si>
  <si>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</si>
  <si>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</si>
  <si>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</si>
  <si>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</si>
  <si>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</si>
  <si>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</si>
  <si>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</si>
  <si>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</si>
  <si>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</si>
  <si>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</si>
  <si>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</si>
  <si>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</si>
  <si>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</si>
  <si>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</si>
  <si>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</si>
  <si>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</si>
  <si>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</si>
  <si>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</si>
  <si>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</si>
  <si>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</si>
  <si>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</si>
  <si>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</si>
  <si>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</si>
  <si>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</si>
  <si>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</si>
  <si>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</si>
  <si>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</si>
  <si>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</si>
  <si>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</si>
  <si>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</si>
  <si>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</si>
  <si>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</si>
  <si>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</si>
  <si>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</si>
  <si>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</si>
  <si>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</si>
  <si>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</si>
  <si>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</si>
  <si>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</si>
  <si>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</si>
  <si>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</si>
  <si>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</si>
  <si>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</si>
  <si>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</si>
  <si>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</si>
  <si>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</si>
  <si>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</si>
  <si>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</si>
  <si>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</si>
  <si>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</si>
  <si>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</si>
  <si>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</si>
  <si>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</si>
  <si>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</si>
  <si>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</si>
  <si>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</si>
  <si>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</si>
  <si>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</si>
  <si>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</si>
  <si>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</si>
  <si>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</si>
  <si>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</si>
  <si>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</si>
  <si>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</si>
  <si>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</si>
  <si>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</si>
  <si>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</si>
  <si>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</si>
  <si>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</si>
  <si>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</si>
  <si>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</si>
  <si>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</si>
  <si>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</si>
  <si>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</si>
  <si>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</si>
  <si>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</si>
  <si>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</si>
  <si>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</si>
  <si>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</si>
  <si>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</si>
  <si>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</si>
  <si>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</si>
  <si>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</si>
  <si>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</si>
  <si>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</si>
  <si>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</si>
  <si>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</si>
  <si>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</si>
  <si>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</si>
  <si>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</si>
  <si>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</si>
  <si>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</si>
  <si>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</si>
  <si>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</si>
  <si>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</si>
  <si>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</si>
  <si>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</si>
  <si>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</si>
  <si>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</si>
  <si>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</si>
  <si>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</si>
  <si>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</si>
  <si>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</si>
  <si>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</si>
  <si>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</si>
  <si>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</si>
  <si>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</si>
  <si>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</si>
  <si>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</si>
  <si>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</si>
  <si>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</si>
  <si>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</si>
  <si>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</si>
  <si>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</si>
  <si>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</si>
  <si>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</si>
  <si>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</si>
  <si>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</si>
  <si>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</si>
  <si>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</si>
  <si>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</si>
  <si>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</si>
  <si>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</si>
  <si>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</si>
  <si>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</si>
  <si>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</si>
  <si>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</si>
  <si>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</si>
  <si>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</si>
  <si>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</si>
  <si>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</si>
  <si>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</si>
  <si>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</si>
  <si>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</si>
  <si>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</si>
  <si>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</si>
  <si>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</si>
  <si>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</si>
  <si>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</si>
  <si>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</si>
  <si>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</si>
  <si>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</si>
  <si>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</si>
  <si>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</si>
  <si>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</si>
  <si>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</si>
  <si>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</si>
  <si>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</si>
  <si>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</si>
  <si>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</si>
  <si>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</si>
  <si>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</si>
  <si>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</si>
  <si>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</si>
  <si>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</si>
  <si>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</si>
  <si>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</si>
  <si>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</si>
  <si>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</si>
  <si>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</si>
  <si>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</si>
  <si>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</si>
  <si>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</si>
  <si>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</si>
  <si>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</si>
  <si>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</si>
  <si>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</si>
  <si>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</si>
  <si>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</si>
  <si>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</si>
  <si>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</si>
  <si>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</si>
  <si>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</si>
  <si>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</si>
  <si>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</si>
  <si>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</si>
  <si>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</si>
  <si>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</si>
  <si>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</si>
  <si>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</si>
  <si>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</si>
  <si>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</si>
  <si>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</si>
  <si>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</si>
  <si>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</si>
  <si>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</si>
  <si>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</si>
  <si>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</si>
  <si>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</si>
  <si>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</si>
  <si>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</si>
  <si>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</si>
  <si>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</si>
  <si>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</si>
  <si>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</si>
  <si>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</si>
  <si>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</si>
  <si>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</si>
  <si>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</si>
  <si>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</si>
  <si>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</si>
  <si>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</si>
  <si>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</si>
  <si>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</si>
  <si>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</si>
  <si>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</si>
  <si>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</si>
  <si>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</si>
  <si>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</si>
  <si>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</si>
  <si>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</si>
  <si>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</si>
  <si>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</si>
  <si>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</si>
  <si>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</si>
  <si>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</si>
  <si>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</si>
  <si>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</si>
  <si>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</si>
  <si>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</si>
  <si>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</si>
  <si>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</si>
  <si>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</si>
  <si>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</si>
  <si>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</si>
  <si>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</si>
  <si>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</si>
  <si>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</si>
  <si>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</si>
  <si>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</si>
  <si>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</si>
  <si>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</si>
  <si>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</si>
  <si>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</si>
  <si>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</si>
  <si>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</si>
  <si>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</si>
  <si>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</si>
  <si>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</si>
  <si>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</si>
  <si>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</si>
  <si>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</si>
  <si>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</si>
  <si>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</si>
  <si>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</si>
  <si>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</si>
  <si>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</si>
  <si>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</si>
  <si>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</si>
  <si>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</si>
  <si>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</si>
  <si>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</si>
  <si>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</si>
  <si>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</si>
  <si>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</si>
  <si>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</si>
  <si>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</si>
  <si>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</si>
  <si>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</si>
  <si>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</si>
  <si>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</si>
  <si>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</si>
  <si>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</si>
  <si>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</si>
  <si>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</si>
  <si>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</si>
  <si>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</si>
  <si>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</si>
  <si>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</si>
  <si>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</si>
  <si>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</si>
  <si>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</si>
  <si>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</si>
  <si>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</si>
  <si>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</si>
  <si>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</si>
  <si>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</si>
  <si>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</si>
  <si>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</si>
  <si>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</si>
  <si>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</si>
  <si>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</si>
  <si>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</si>
  <si>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</si>
  <si>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</si>
  <si>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</si>
  <si>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</si>
  <si>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</si>
  <si>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</si>
  <si>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</si>
  <si>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</si>
  <si>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</si>
  <si>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</si>
  <si>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</si>
  <si>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</si>
  <si>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</si>
  <si>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</si>
  <si>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</si>
  <si>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</si>
  <si>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</si>
  <si>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</si>
  <si>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</si>
  <si>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</si>
  <si>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</si>
  <si>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</si>
  <si>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</si>
  <si>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</si>
  <si>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</si>
  <si>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</si>
  <si>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</si>
  <si>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</si>
  <si>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</si>
  <si>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</si>
  <si>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</si>
  <si>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</si>
  <si>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</si>
  <si>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</si>
  <si>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</si>
  <si>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</si>
  <si>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</si>
  <si>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</si>
  <si>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</si>
  <si>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</si>
  <si>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</si>
  <si>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</si>
  <si>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</si>
  <si>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</si>
  <si>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</si>
  <si>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</si>
  <si>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</si>
  <si>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</si>
  <si>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</si>
  <si>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</si>
  <si>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</si>
  <si>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</si>
  <si>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</si>
  <si>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</si>
  <si>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</si>
  <si>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</si>
  <si>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</si>
  <si>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</si>
  <si>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</si>
  <si>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</si>
  <si>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</si>
  <si>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</si>
  <si>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</si>
  <si>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</si>
  <si>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</si>
  <si>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</si>
  <si>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</si>
  <si>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</si>
  <si>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</si>
  <si>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</si>
  <si>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</si>
  <si>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</si>
  <si>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</si>
  <si>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</si>
  <si>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</si>
  <si>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</si>
  <si>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</si>
  <si>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</si>
  <si>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</si>
  <si>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</si>
  <si>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</si>
  <si>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</si>
  <si>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</si>
  <si>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</si>
  <si>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</si>
  <si>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</si>
  <si>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</si>
  <si>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</si>
  <si>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</si>
  <si>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</si>
  <si>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</si>
  <si>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</si>
  <si>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</si>
  <si>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</si>
  <si>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</si>
  <si>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</si>
  <si>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</si>
  <si>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</si>
  <si>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</si>
  <si>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</si>
  <si>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</si>
  <si>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</si>
  <si>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</si>
  <si>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</si>
  <si>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</si>
  <si>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</si>
  <si>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</si>
  <si>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</si>
  <si>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</si>
  <si>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</si>
  <si>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</si>
  <si>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</si>
  <si>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</si>
  <si>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</si>
  <si>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</si>
  <si>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</si>
  <si>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</si>
  <si>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</si>
  <si>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</si>
  <si>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</si>
  <si>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</si>
  <si>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</si>
  <si>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</si>
  <si>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</si>
  <si>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</si>
  <si>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</si>
  <si>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</si>
  <si>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</si>
  <si>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</si>
  <si>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</si>
  <si>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</si>
  <si>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</si>
  <si>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</si>
  <si>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</si>
  <si>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</si>
  <si>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</si>
  <si>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</si>
  <si>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</si>
  <si>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</si>
  <si>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</si>
  <si>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</si>
  <si>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</si>
  <si>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</si>
  <si>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</si>
  <si>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</si>
  <si>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</si>
  <si>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</si>
  <si>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</si>
  <si>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</si>
  <si>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</si>
  <si>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</si>
  <si>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</si>
  <si>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</si>
  <si>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</si>
  <si>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</si>
  <si>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</si>
  <si>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</si>
  <si>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</si>
  <si>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</si>
  <si>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</si>
  <si>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</si>
  <si>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</si>
  <si>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</si>
  <si>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</si>
  <si>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</si>
  <si>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</si>
  <si>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</si>
  <si>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</si>
  <si>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</si>
  <si>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</si>
  <si>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</si>
  <si>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</si>
  <si>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</si>
  <si>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</si>
  <si>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</si>
  <si>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</si>
  <si>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</si>
  <si>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</si>
  <si>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</si>
  <si>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</si>
  <si>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</si>
  <si>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</si>
  <si>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</si>
  <si>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</si>
  <si>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</si>
  <si>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</si>
  <si>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</si>
  <si>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</si>
  <si>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</si>
  <si>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</si>
  <si>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</si>
  <si>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</si>
  <si>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</si>
  <si>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</si>
  <si>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</si>
  <si>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</si>
  <si>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</si>
  <si>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</si>
  <si>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</si>
  <si>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</si>
  <si>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</si>
  <si>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</si>
  <si>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</si>
  <si>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</si>
  <si>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</si>
  <si>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</si>
  <si>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</si>
  <si>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</si>
  <si>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</si>
  <si>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</si>
  <si>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</si>
  <si>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</si>
  <si>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</si>
  <si>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</si>
  <si>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</si>
  <si>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</si>
  <si>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</si>
  <si>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</si>
  <si>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</si>
  <si>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</si>
  <si>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</si>
  <si>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</si>
  <si>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</si>
  <si>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</si>
  <si>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</si>
  <si>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</si>
  <si>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</si>
  <si>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</si>
  <si>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</si>
  <si>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</si>
  <si>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</si>
  <si>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</si>
  <si>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</si>
  <si>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</si>
  <si>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</si>
  <si>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</si>
  <si>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</si>
  <si>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</si>
  <si>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</si>
  <si>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</si>
  <si>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</si>
  <si>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</si>
  <si>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</si>
  <si>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</si>
  <si>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</si>
  <si>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</si>
  <si>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</si>
  <si>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</si>
  <si>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</si>
  <si>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</si>
  <si>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</si>
  <si>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</si>
  <si>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</si>
  <si>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</si>
  <si>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</si>
  <si>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</si>
  <si>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</si>
  <si>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</si>
  <si>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</si>
  <si>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</si>
  <si>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</si>
  <si>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</si>
  <si>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</si>
  <si>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</si>
  <si>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</si>
  <si>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</si>
  <si>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</si>
  <si>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</si>
  <si>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</si>
  <si>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</si>
  <si>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</si>
  <si>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</si>
  <si>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</si>
  <si>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</si>
  <si>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</si>
  <si>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</si>
  <si>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</si>
  <si>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</si>
  <si>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</si>
  <si>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</si>
  <si>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</si>
  <si>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</si>
  <si>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</si>
  <si>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</si>
  <si>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</si>
  <si>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</si>
  <si>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</si>
  <si>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</si>
  <si>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</si>
  <si>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</si>
  <si>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</si>
  <si>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</si>
  <si>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</si>
  <si>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</si>
  <si>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</si>
  <si>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</si>
  <si>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</si>
  <si>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</si>
  <si>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</si>
  <si>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</si>
  <si>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</si>
  <si>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</si>
  <si>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</si>
  <si>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</si>
  <si>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</si>
  <si>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</si>
  <si>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</si>
  <si>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</si>
  <si>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</si>
  <si>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</si>
  <si>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</si>
  <si>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</si>
  <si>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</si>
  <si>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</si>
  <si>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</si>
  <si>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</si>
  <si>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</si>
  <si>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</si>
  <si>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</si>
  <si>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</si>
  <si>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</si>
  <si>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</si>
  <si>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</si>
  <si>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</si>
  <si>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</si>
  <si>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</si>
  <si>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</si>
  <si>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</si>
  <si>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</si>
  <si>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</si>
  <si>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</si>
  <si>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</si>
  <si>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</si>
  <si>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</si>
  <si>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</si>
  <si>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</si>
  <si>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</si>
  <si>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</si>
  <si>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</si>
  <si>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</si>
  <si>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</si>
  <si>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</si>
  <si>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</si>
  <si>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</si>
  <si>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</si>
  <si>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</si>
  <si>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</si>
  <si>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</si>
  <si>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</si>
  <si>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</si>
  <si>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</si>
  <si>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</si>
  <si>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</si>
  <si>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</si>
  <si>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</si>
  <si>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</si>
  <si>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</si>
  <si>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</si>
  <si>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</si>
  <si>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</si>
  <si>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</si>
  <si>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</si>
  <si>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</si>
  <si>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</si>
  <si>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</si>
  <si>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</si>
  <si>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</si>
  <si>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</si>
  <si>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</si>
  <si>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</si>
  <si>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</si>
  <si>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</si>
  <si>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</si>
  <si>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</si>
  <si>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</si>
  <si>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</si>
  <si>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</si>
  <si>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</si>
  <si>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</si>
  <si>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</si>
  <si>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</si>
  <si>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</si>
  <si>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</si>
  <si>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</si>
  <si>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</si>
  <si>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</si>
  <si>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</si>
  <si>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</si>
  <si>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</si>
  <si>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</si>
  <si>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</si>
  <si>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</si>
  <si>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</si>
  <si>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</si>
  <si>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</si>
  <si>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</si>
  <si>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</si>
  <si>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</si>
  <si>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</si>
  <si>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</si>
  <si>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</si>
  <si>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</si>
  <si>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</si>
  <si>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</si>
  <si>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</si>
  <si>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</si>
  <si>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</si>
  <si>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</si>
  <si>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</si>
  <si>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</si>
  <si>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</si>
  <si>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</si>
  <si>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</si>
  <si>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</si>
  <si>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</si>
  <si>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</si>
  <si>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</si>
  <si>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</si>
  <si>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</si>
  <si>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</si>
  <si>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</si>
  <si>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</si>
  <si>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</si>
  <si>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</si>
  <si>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</si>
  <si>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</si>
  <si>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</si>
  <si>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</si>
  <si>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</si>
  <si>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</si>
  <si>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</si>
  <si>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</si>
  <si>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</si>
  <si>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</si>
  <si>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</si>
  <si>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</si>
  <si>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</si>
  <si>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</si>
  <si>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</si>
  <si>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</si>
  <si>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</si>
  <si>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</si>
  <si>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</si>
  <si>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</si>
  <si>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</si>
  <si>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</si>
  <si>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</si>
  <si>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</si>
  <si>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</si>
  <si>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</si>
  <si>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</si>
  <si>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</si>
  <si>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</si>
  <si>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</si>
  <si>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</si>
  <si>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</si>
  <si>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</si>
  <si>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</si>
  <si>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</si>
  <si>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</si>
  <si>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</si>
  <si>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</si>
  <si>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</si>
  <si>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</si>
  <si>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</si>
  <si>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</si>
  <si>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</si>
  <si>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</si>
  <si>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</si>
  <si>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</si>
  <si>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</si>
  <si>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</si>
  <si>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</si>
  <si>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</si>
  <si>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</si>
  <si>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</si>
  <si>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</si>
  <si>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</si>
  <si>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</si>
  <si>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</si>
  <si>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</si>
  <si>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</si>
  <si>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</si>
  <si>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</si>
  <si>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</si>
  <si>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</si>
  <si>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</si>
  <si>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</si>
  <si>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</si>
  <si>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</si>
  <si>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</si>
  <si>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</si>
  <si>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</si>
  <si>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</si>
  <si>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</si>
  <si>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</si>
  <si>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</si>
  <si>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</si>
  <si>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</si>
  <si>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</si>
  <si>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</si>
  <si>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</si>
  <si>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</si>
  <si>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</si>
  <si>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</si>
  <si>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</si>
  <si>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</si>
  <si>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</si>
  <si>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</si>
  <si>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</si>
  <si>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</si>
  <si>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</si>
  <si>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</si>
  <si>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</si>
  <si>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</si>
  <si>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</si>
  <si>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</si>
  <si>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</si>
  <si>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</si>
  <si>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</si>
  <si>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</si>
  <si>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</si>
  <si>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</si>
  <si>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</si>
  <si>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</si>
  <si>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</si>
  <si>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</si>
  <si>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</si>
  <si>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</si>
  <si>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</si>
  <si>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</si>
  <si>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</si>
  <si>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</si>
  <si>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</si>
  <si>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</si>
  <si>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</si>
  <si>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</si>
  <si>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</si>
  <si>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</si>
  <si>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</si>
  <si>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</si>
  <si>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</si>
  <si>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</si>
  <si>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</si>
  <si>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</si>
  <si>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</si>
  <si>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</si>
  <si>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</si>
  <si>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</si>
  <si>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</si>
  <si>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</si>
  <si>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</si>
  <si>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</si>
  <si>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</si>
  <si>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</si>
  <si>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</si>
  <si>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</si>
  <si>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</si>
  <si>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</si>
  <si>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</si>
  <si>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</si>
  <si>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</si>
  <si>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</si>
  <si>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</si>
  <si>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</si>
  <si>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</si>
  <si>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</si>
  <si>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</si>
  <si>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</si>
  <si>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</si>
  <si>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</si>
  <si>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</si>
  <si>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</si>
  <si>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</si>
  <si>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</si>
  <si>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</si>
  <si>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</si>
  <si>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</si>
  <si>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</si>
  <si>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</si>
  <si>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</si>
  <si>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</si>
  <si>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</si>
  <si>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</si>
  <si>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</si>
  <si>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</si>
  <si>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</si>
  <si>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</si>
  <si>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</si>
  <si>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</si>
  <si>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</si>
  <si>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</si>
  <si>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</si>
  <si>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</si>
  <si>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</si>
  <si>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</si>
  <si>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</si>
  <si>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</si>
  <si>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</si>
  <si>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</si>
  <si>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</si>
  <si>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</si>
  <si>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</si>
  <si>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</si>
  <si>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</si>
  <si>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</si>
  <si>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</si>
  <si>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</si>
  <si>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</si>
  <si>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</si>
  <si>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</si>
  <si>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</si>
  <si>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</si>
  <si>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</si>
  <si>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</si>
  <si>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</si>
  <si>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</si>
  <si>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</si>
  <si>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</si>
  <si>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</si>
  <si>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</si>
  <si>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</si>
  <si>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</si>
  <si>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</si>
  <si>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</si>
  <si>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</si>
  <si>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</si>
  <si>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</si>
  <si>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</si>
  <si>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</si>
  <si>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</si>
  <si>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</si>
  <si>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</si>
  <si>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</si>
  <si>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</si>
  <si>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</si>
  <si>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</si>
  <si>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</si>
  <si>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</si>
  <si>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</si>
  <si>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</si>
  <si>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</si>
  <si>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</si>
  <si>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</si>
  <si>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</si>
  <si>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</si>
  <si>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</si>
  <si>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</si>
  <si>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</si>
  <si>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</si>
  <si>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</si>
  <si>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</si>
  <si>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</si>
  <si>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</si>
  <si>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</si>
  <si>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</si>
  <si>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</si>
  <si>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</si>
  <si>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</si>
  <si>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</si>
  <si>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</si>
  <si>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</si>
  <si>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</si>
  <si>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</si>
  <si>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</si>
  <si>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</si>
  <si>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</si>
  <si>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</si>
  <si>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</si>
  <si>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</si>
  <si>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</si>
  <si>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</si>
  <si>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</si>
  <si>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</si>
  <si>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</si>
  <si>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</si>
  <si>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</si>
  <si>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</si>
  <si>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</si>
  <si>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</si>
  <si>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</si>
  <si>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</si>
  <si>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</si>
  <si>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</si>
  <si>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</si>
  <si>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</si>
  <si>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</si>
  <si>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</si>
  <si>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</si>
  <si>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</si>
  <si>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</si>
  <si>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</si>
  <si>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</si>
  <si>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</si>
  <si>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</si>
  <si>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</si>
  <si>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</si>
  <si>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</si>
  <si>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</si>
  <si>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</si>
  <si>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</si>
  <si>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</si>
  <si>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</si>
  <si>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</si>
  <si>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</si>
  <si>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</si>
  <si>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</si>
  <si>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</si>
  <si>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</si>
  <si>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</si>
  <si>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</si>
  <si>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</si>
  <si>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</si>
  <si>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</si>
  <si>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</si>
  <si>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</si>
  <si>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</si>
  <si>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</si>
  <si>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</si>
  <si>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</si>
  <si>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</si>
  <si>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</si>
  <si>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</si>
  <si>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</si>
  <si>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</si>
  <si>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</si>
  <si>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</si>
  <si>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</si>
  <si>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</si>
  <si>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</si>
  <si>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</si>
  <si>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</si>
  <si>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</si>
  <si>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</si>
  <si>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</si>
  <si>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</si>
  <si>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</si>
  <si>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</si>
  <si>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</si>
  <si>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</si>
  <si>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</si>
  <si>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</si>
  <si>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</si>
  <si>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</si>
  <si>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</si>
  <si>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</si>
  <si>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</si>
  <si>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</si>
  <si>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</si>
  <si>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</si>
  <si>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</si>
  <si>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</si>
  <si>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</si>
  <si>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</si>
  <si>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</si>
  <si>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</si>
  <si>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</si>
  <si>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</si>
  <si>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</si>
  <si>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</si>
  <si>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</si>
  <si>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</si>
  <si>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</si>
  <si>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</si>
  <si>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</si>
  <si>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</si>
  <si>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</si>
  <si>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</si>
  <si>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</si>
  <si>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</si>
  <si>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</si>
  <si>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</si>
  <si>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</si>
  <si>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</si>
  <si>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</si>
  <si>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</si>
  <si>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</si>
  <si>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</si>
  <si>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</si>
  <si>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</si>
  <si>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</si>
  <si>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</si>
  <si>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</si>
  <si>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</si>
  <si>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</si>
  <si>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</si>
  <si>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</si>
  <si>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</si>
  <si>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</si>
  <si>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</si>
  <si>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</si>
  <si>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</si>
  <si>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</si>
  <si>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</si>
  <si>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</si>
  <si>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</si>
  <si>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</si>
  <si>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</si>
  <si>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</si>
  <si>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</si>
  <si>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</si>
  <si>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</si>
  <si>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</si>
  <si>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</si>
  <si>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</si>
  <si>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</si>
  <si>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</si>
  <si>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</si>
  <si>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</si>
  <si>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</si>
  <si>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</si>
  <si>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</si>
  <si>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</si>
  <si>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</si>
  <si>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</si>
  <si>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</si>
  <si>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</si>
  <si>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</si>
  <si>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</si>
  <si>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</si>
  <si>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</si>
  <si>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</si>
  <si>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</si>
  <si>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</si>
  <si>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</si>
  <si>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</si>
  <si>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</si>
  <si>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</si>
  <si>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</si>
  <si>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</si>
  <si>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</si>
  <si>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</si>
  <si>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</si>
  <si>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</si>
  <si>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</si>
  <si>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</si>
  <si>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</si>
  <si>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</si>
  <si>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</si>
  <si>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</si>
  <si>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</si>
  <si>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</si>
  <si>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</si>
  <si>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</si>
  <si>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</si>
  <si>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</si>
  <si>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</si>
  <si>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</si>
  <si>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</si>
  <si>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</si>
  <si>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</si>
  <si>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</si>
  <si>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</si>
  <si>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</si>
  <si>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</si>
  <si>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</si>
  <si>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</si>
  <si>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</si>
  <si>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</si>
  <si>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</si>
  <si>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</si>
  <si>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</si>
  <si>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</si>
  <si>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</si>
  <si>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</si>
  <si>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</si>
  <si>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</si>
  <si>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</si>
  <si>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</si>
  <si>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</si>
  <si>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</si>
  <si>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</si>
  <si>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</si>
  <si>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</si>
  <si>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</si>
  <si>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</si>
  <si>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</si>
  <si>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</si>
  <si>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</si>
  <si>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</si>
  <si>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</si>
  <si>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</si>
  <si>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</si>
  <si>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</si>
  <si>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</si>
  <si>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</si>
  <si>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</si>
  <si>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</si>
  <si>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</si>
  <si>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</si>
  <si>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</si>
  <si>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</si>
  <si>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</si>
  <si>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</si>
  <si>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</si>
  <si>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</si>
  <si>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</si>
  <si>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</si>
  <si>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</si>
  <si>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</si>
  <si>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</si>
  <si>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</si>
  <si>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</si>
  <si>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</si>
  <si>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</si>
  <si>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</si>
  <si>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</si>
  <si>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</si>
  <si>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</si>
  <si>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</si>
  <si>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</si>
  <si>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</si>
  <si>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</si>
  <si>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</si>
  <si>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</si>
  <si>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</si>
  <si>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</si>
  <si>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</si>
  <si>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</si>
  <si>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</si>
  <si>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</si>
  <si>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</si>
  <si>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</si>
  <si>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</si>
  <si>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</si>
  <si>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</si>
  <si>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</si>
  <si>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</si>
  <si>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</si>
  <si>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</si>
  <si>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</si>
  <si>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</si>
  <si>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</si>
  <si>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</si>
  <si>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</si>
  <si>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</si>
  <si>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</si>
  <si>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</si>
  <si>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</si>
  <si>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</si>
  <si>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</si>
  <si>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</si>
  <si>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</si>
  <si>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</si>
  <si>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</si>
  <si>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</si>
  <si>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</si>
  <si>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</si>
  <si>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</si>
  <si>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</si>
  <si>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</si>
  <si>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</si>
  <si>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</si>
  <si>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</si>
  <si>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</si>
  <si>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</si>
  <si>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</si>
  <si>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</si>
  <si>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</si>
  <si>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</si>
  <si>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</si>
  <si>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</si>
  <si>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</si>
  <si>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</si>
  <si>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</si>
  <si>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</si>
  <si>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</si>
  <si>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</si>
  <si>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</si>
  <si>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</si>
  <si>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</si>
  <si>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</si>
  <si>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</si>
  <si>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</si>
  <si>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</si>
  <si>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</si>
  <si>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</si>
  <si>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</si>
  <si>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</si>
  <si>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</si>
  <si>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</si>
  <si>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</si>
  <si>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</si>
  <si>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</si>
  <si>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</si>
  <si>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</si>
  <si>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</si>
  <si>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</si>
  <si>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</si>
  <si>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</si>
  <si>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</si>
  <si>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</si>
  <si>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</si>
  <si>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</si>
  <si>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</si>
  <si>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</si>
  <si>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</si>
  <si>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</si>
  <si>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</si>
  <si>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</si>
  <si>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</si>
  <si>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</si>
  <si>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</si>
  <si>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</si>
  <si>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</si>
  <si>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</si>
  <si>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</si>
  <si>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</si>
  <si>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</si>
  <si>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</si>
  <si>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</si>
  <si>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</si>
  <si>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</si>
  <si>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</si>
  <si>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</si>
  <si>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</si>
  <si>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</si>
  <si>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</si>
  <si>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</si>
  <si>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</si>
  <si>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</si>
  <si>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</si>
  <si>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</si>
  <si>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</si>
  <si>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</si>
  <si>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</si>
  <si>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</si>
  <si>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</si>
  <si>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</si>
  <si>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</si>
  <si>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</si>
  <si>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</si>
  <si>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</si>
  <si>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</si>
  <si>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</si>
  <si>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</si>
  <si>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</si>
  <si>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</si>
  <si>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</si>
  <si>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</si>
  <si>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</si>
  <si>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</si>
  <si>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</si>
  <si>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</si>
  <si>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</si>
  <si>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</si>
  <si>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</si>
  <si>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</si>
  <si>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</si>
  <si>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</si>
  <si>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</si>
  <si>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</si>
  <si>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</si>
  <si>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</si>
  <si>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</si>
  <si>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</si>
  <si>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</si>
  <si>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</si>
  <si>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</si>
  <si>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</si>
  <si>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</si>
  <si>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</si>
  <si>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</si>
  <si>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</si>
  <si>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</si>
  <si>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</si>
  <si>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</si>
  <si>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</si>
  <si>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</si>
  <si>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</si>
  <si>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</si>
  <si>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</si>
  <si>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</si>
  <si>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</si>
  <si>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</si>
  <si>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</si>
  <si>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</si>
  <si>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</si>
  <si>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</si>
  <si>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</si>
  <si>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</si>
  <si>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</si>
  <si>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</si>
  <si>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</si>
  <si>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</si>
  <si>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</si>
  <si>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</si>
  <si>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</si>
  <si>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</si>
  <si>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</si>
  <si>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</si>
  <si>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</si>
  <si>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</si>
  <si>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</si>
  <si>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</si>
  <si>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</si>
  <si>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</si>
  <si>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</si>
  <si>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</si>
  <si>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</si>
  <si>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</si>
  <si>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</si>
  <si>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</si>
  <si>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</si>
  <si>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</si>
  <si>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</si>
  <si>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</si>
  <si>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</si>
  <si>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</si>
  <si>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</si>
  <si>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</si>
  <si>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</si>
  <si>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</si>
  <si>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</si>
  <si>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</si>
  <si>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</si>
  <si>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</si>
  <si>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</si>
  <si>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</si>
  <si>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</si>
  <si>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</si>
  <si>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</si>
  <si>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</si>
  <si>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</si>
  <si>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</si>
  <si>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</si>
  <si>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</si>
  <si>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</si>
  <si>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</si>
  <si>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</si>
  <si>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</si>
  <si>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</si>
  <si>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</si>
  <si>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</si>
  <si>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</si>
  <si>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</si>
  <si>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</si>
  <si>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</si>
  <si>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</si>
  <si>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</si>
  <si>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</si>
  <si>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</si>
  <si>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</si>
  <si>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</si>
  <si>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</si>
  <si>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</si>
  <si>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</si>
  <si>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</si>
  <si>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</si>
  <si>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</si>
  <si>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</si>
  <si>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</si>
  <si>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</si>
  <si>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</si>
  <si>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</si>
  <si>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</si>
  <si>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</si>
  <si>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</si>
  <si>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</si>
  <si>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</si>
  <si>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</si>
  <si>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</si>
  <si>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</si>
  <si>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</si>
  <si>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</si>
  <si>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</si>
  <si>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</si>
  <si>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</si>
  <si>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</si>
  <si>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</si>
  <si>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</si>
  <si>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</si>
  <si>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</si>
  <si>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</si>
  <si>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</si>
  <si>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</si>
  <si>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</si>
  <si>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</si>
  <si>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</si>
  <si>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</si>
  <si>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</si>
  <si>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</si>
  <si>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</si>
  <si>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</si>
  <si>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</si>
  <si>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</si>
  <si>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</si>
  <si>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</si>
  <si>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</si>
  <si>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</si>
  <si>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</si>
  <si>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</si>
  <si>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</si>
  <si>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</si>
  <si>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</si>
  <si>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</si>
  <si>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</si>
  <si>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</si>
  <si>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</si>
  <si>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</si>
  <si>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</si>
  <si>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</si>
  <si>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</si>
  <si>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</si>
  <si>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</si>
  <si>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</si>
  <si>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</si>
  <si>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</si>
  <si>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</si>
  <si>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</si>
  <si>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</si>
  <si>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</si>
  <si>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</si>
  <si>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</si>
  <si>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</si>
  <si>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</si>
  <si>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</si>
  <si>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</si>
  <si>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</si>
  <si>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</si>
  <si>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</si>
  <si>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</si>
  <si>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</si>
  <si>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</si>
  <si>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</si>
  <si>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</si>
  <si>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</si>
  <si>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</si>
  <si>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</si>
  <si>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</si>
  <si>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</si>
  <si>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</si>
  <si>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</si>
  <si>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</si>
  <si>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</si>
  <si>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</si>
  <si>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</si>
  <si>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</si>
  <si>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</si>
  <si>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</si>
  <si>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</si>
  <si>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</si>
  <si>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</si>
  <si>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</si>
  <si>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</si>
  <si>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</si>
  <si>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</si>
  <si>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</si>
  <si>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</si>
  <si>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</si>
  <si>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</si>
  <si>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</si>
  <si>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</si>
  <si>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</si>
  <si>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</si>
  <si>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</si>
  <si>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</si>
  <si>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</si>
  <si>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</si>
  <si>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</si>
  <si>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</si>
  <si>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</si>
  <si>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</si>
  <si>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</si>
  <si>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</si>
  <si>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</si>
  <si>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</si>
  <si>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</si>
  <si>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</si>
  <si>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</si>
  <si>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</si>
  <si>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</si>
  <si>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</si>
  <si>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</si>
  <si>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</si>
  <si>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</si>
  <si>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</si>
  <si>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</si>
  <si>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</si>
  <si>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</si>
  <si>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</si>
  <si>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</si>
  <si>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</si>
  <si>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</si>
  <si>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</si>
  <si>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</si>
  <si>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</si>
  <si>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</si>
  <si>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</si>
  <si>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</si>
  <si>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</si>
  <si>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</si>
  <si>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</si>
  <si>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</si>
  <si>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</si>
  <si>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</si>
  <si>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</si>
  <si>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</si>
  <si>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</si>
  <si>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</si>
  <si>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</si>
  <si>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</si>
  <si>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</si>
  <si>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</si>
  <si>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</si>
  <si>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</si>
  <si>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</si>
  <si>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</si>
  <si>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</si>
  <si>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</si>
  <si>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</si>
  <si>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</si>
  <si>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</si>
  <si>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</si>
  <si>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</si>
  <si>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</si>
  <si>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</si>
  <si>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</si>
  <si>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</si>
  <si>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</si>
  <si>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</si>
  <si>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</si>
  <si>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</si>
  <si>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</si>
  <si>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</si>
  <si>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</si>
  <si>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</si>
  <si>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</si>
  <si>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</si>
  <si>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</si>
  <si>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</si>
  <si>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</si>
  <si>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</si>
  <si>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</si>
  <si>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</si>
  <si>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</si>
  <si>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</si>
  <si>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</si>
  <si>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</si>
  <si>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</si>
  <si>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</si>
  <si>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</si>
  <si>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</si>
  <si>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</si>
  <si>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</si>
  <si>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</si>
  <si>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</si>
  <si>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</si>
  <si>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</si>
  <si>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</si>
  <si>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</si>
  <si>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</si>
  <si>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</si>
  <si>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</si>
  <si>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</si>
  <si>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</si>
  <si>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</si>
  <si>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</si>
  <si>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</si>
  <si>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</si>
  <si>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</si>
  <si>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</si>
  <si>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</si>
  <si>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</si>
  <si>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</si>
  <si>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</si>
  <si>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</si>
  <si>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</si>
  <si>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</si>
  <si>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</si>
  <si>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</si>
  <si>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</si>
  <si>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</si>
  <si>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</si>
  <si>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</si>
  <si>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</si>
  <si>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</si>
  <si>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</si>
  <si>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</si>
  <si>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</si>
  <si>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</si>
  <si>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</si>
  <si>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</si>
  <si>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</si>
  <si>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</si>
  <si>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</si>
  <si>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</si>
  <si>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</si>
  <si>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</si>
  <si>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</si>
  <si>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</si>
  <si>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</si>
  <si>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</si>
  <si>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</si>
  <si>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</si>
  <si>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</si>
  <si>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</si>
  <si>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</si>
  <si>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</si>
  <si>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</si>
  <si>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</si>
  <si>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</si>
  <si>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</si>
  <si>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</si>
  <si>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</si>
  <si>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</si>
  <si>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</si>
  <si>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</si>
  <si>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</si>
  <si>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</si>
  <si>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</si>
  <si>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</si>
  <si>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</si>
  <si>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</si>
  <si>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</si>
  <si>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</si>
  <si>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</si>
  <si>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</si>
  <si>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</si>
  <si>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</si>
  <si>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</si>
  <si>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</si>
  <si>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</si>
  <si>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</si>
  <si>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</si>
  <si>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</si>
  <si>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</si>
  <si>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</si>
  <si>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</si>
  <si>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</si>
  <si>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</si>
  <si>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</si>
  <si>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</si>
  <si>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</si>
  <si>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</si>
  <si>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</si>
  <si>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</si>
  <si>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</si>
  <si>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</si>
  <si>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</si>
  <si>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</si>
  <si>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</si>
  <si>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</si>
  <si>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</si>
  <si>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</si>
  <si>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</si>
  <si>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</si>
  <si>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</si>
  <si>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</si>
  <si>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</si>
  <si>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</si>
  <si>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</si>
  <si>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</si>
  <si>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</si>
  <si>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</si>
  <si>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</si>
  <si>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</si>
  <si>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</si>
  <si>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</si>
  <si>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</si>
  <si>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</si>
  <si>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</si>
  <si>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</si>
  <si>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</si>
  <si>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</si>
  <si>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</si>
  <si>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</si>
  <si>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</si>
  <si>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</si>
  <si>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</si>
  <si>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</si>
  <si>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</si>
  <si>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</si>
  <si>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</si>
  <si>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</si>
  <si>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</si>
  <si>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</si>
  <si>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</si>
  <si>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</si>
  <si>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</si>
  <si>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</si>
  <si>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</si>
  <si>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</si>
  <si>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</si>
  <si>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</si>
  <si>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</si>
  <si>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</si>
  <si>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</si>
  <si>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</si>
  <si>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</si>
  <si>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</si>
  <si>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</si>
  <si>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</si>
  <si>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</si>
  <si>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</si>
  <si>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</si>
  <si>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</si>
  <si>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</si>
  <si>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</si>
  <si>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</si>
  <si>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</si>
  <si>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</si>
  <si>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</si>
  <si>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</si>
  <si>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</si>
  <si>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</si>
  <si>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</si>
  <si>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</si>
  <si>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</si>
  <si>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</si>
  <si>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</si>
  <si>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</si>
  <si>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</si>
  <si>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</si>
  <si>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</si>
  <si>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</si>
  <si>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</si>
  <si>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</si>
  <si>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</si>
  <si>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</si>
  <si>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</si>
  <si>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</si>
  <si>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</si>
  <si>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</si>
  <si>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</si>
  <si>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</si>
  <si>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</si>
  <si>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</si>
  <si>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</si>
  <si>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</si>
  <si>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</si>
  <si>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</si>
  <si>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</si>
  <si>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</si>
  <si>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</si>
  <si>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</si>
  <si>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</si>
  <si>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</si>
  <si>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</si>
  <si>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</si>
  <si>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</si>
  <si>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</si>
  <si>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</si>
  <si>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</si>
  <si>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</si>
  <si>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</si>
  <si>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</si>
  <si>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</si>
  <si>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</si>
  <si>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</si>
  <si>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</si>
  <si>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</si>
  <si>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</si>
  <si>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</si>
  <si>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</si>
  <si>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</si>
  <si>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</si>
  <si>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</si>
  <si>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</si>
  <si>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</si>
  <si>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</si>
  <si>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</si>
  <si>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</si>
  <si>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</si>
  <si>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</si>
  <si>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</si>
  <si>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</si>
  <si>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</si>
  <si>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</si>
  <si>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</si>
  <si>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</si>
  <si>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</si>
  <si>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</si>
  <si>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</si>
  <si>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</si>
  <si>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</si>
  <si>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</si>
  <si>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</si>
  <si>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</si>
  <si>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</si>
  <si>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</si>
  <si>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</si>
  <si>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</si>
  <si>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</si>
  <si>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</si>
  <si>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</si>
  <si>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</si>
  <si>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</si>
  <si>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</si>
  <si>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</si>
  <si>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</si>
  <si>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</si>
  <si>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</si>
  <si>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</si>
  <si>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</si>
  <si>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</si>
  <si>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</si>
  <si>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</si>
  <si>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</si>
  <si>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</si>
  <si>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</si>
  <si>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</si>
  <si>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</si>
  <si>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</si>
  <si>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</si>
  <si>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</si>
  <si>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</si>
  <si>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</si>
  <si>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</si>
  <si>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</si>
  <si>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</si>
  <si>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</si>
  <si>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</si>
  <si>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</si>
  <si>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</si>
  <si>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</si>
  <si>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</si>
  <si>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</si>
  <si>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</si>
  <si>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</si>
  <si>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</si>
  <si>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</si>
  <si>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</si>
  <si>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</si>
  <si>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</si>
  <si>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</si>
  <si>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</si>
  <si>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</si>
  <si>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</si>
  <si>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</si>
  <si>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</si>
  <si>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</si>
  <si>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</si>
  <si>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</si>
  <si>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</si>
  <si>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</si>
  <si>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</si>
  <si>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</si>
  <si>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</si>
  <si>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</si>
  <si>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</si>
  <si>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</si>
  <si>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</si>
  <si>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</si>
  <si>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</si>
  <si>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</si>
  <si>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</si>
  <si>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</si>
  <si>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</si>
  <si>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</si>
  <si>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</si>
  <si>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</si>
  <si>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</si>
  <si>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</si>
  <si>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</si>
  <si>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</si>
  <si>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</si>
  <si>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</si>
  <si>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</si>
  <si>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</si>
  <si>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</si>
  <si>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</si>
  <si>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</si>
  <si>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</si>
  <si>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</si>
  <si>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</si>
  <si>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</si>
  <si>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</si>
  <si>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</si>
  <si>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</si>
  <si>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</si>
  <si>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</si>
  <si>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</si>
  <si>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</si>
  <si>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</si>
  <si>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</si>
  <si>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</si>
  <si>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</si>
  <si>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</si>
  <si>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</si>
  <si>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</si>
  <si>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</si>
  <si>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</si>
  <si>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</si>
  <si>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</si>
  <si>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</si>
  <si>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</si>
  <si>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</si>
  <si>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</si>
  <si>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</si>
  <si>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</si>
  <si>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</si>
  <si>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</si>
  <si>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</si>
  <si>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</si>
  <si>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</si>
  <si>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</si>
  <si>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</si>
  <si>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</si>
  <si>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</si>
  <si>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</si>
  <si>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</si>
  <si>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</si>
  <si>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</si>
  <si>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</si>
  <si>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</si>
  <si>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</si>
  <si>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</si>
  <si>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</si>
  <si>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</si>
  <si>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</si>
  <si>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</si>
  <si>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</si>
  <si>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</si>
  <si>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</si>
  <si>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</si>
  <si>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</si>
  <si>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</si>
  <si>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</si>
  <si>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</si>
  <si>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</si>
  <si>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</si>
  <si>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</si>
  <si>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</si>
  <si>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</si>
  <si>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</si>
  <si>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</si>
  <si>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</si>
  <si>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</si>
  <si>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</si>
  <si>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</si>
  <si>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</si>
  <si>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</si>
  <si>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</si>
  <si>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</si>
  <si>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</si>
  <si>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</si>
  <si>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</si>
  <si>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</si>
  <si>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</si>
  <si>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</si>
  <si>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</si>
  <si>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</si>
  <si>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</si>
  <si>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</si>
  <si>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</si>
  <si>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</si>
  <si>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</si>
  <si>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</si>
  <si>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</si>
  <si>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</si>
  <si>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</si>
  <si>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</si>
  <si>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</si>
  <si>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</si>
  <si>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</si>
  <si>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</si>
  <si>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</si>
  <si>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</si>
  <si>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</si>
  <si>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</si>
  <si>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</si>
  <si>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</si>
  <si>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</si>
  <si>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</si>
  <si>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</si>
  <si>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</si>
  <si>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</si>
  <si>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</si>
  <si>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</si>
  <si>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</si>
  <si>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</si>
  <si>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</si>
  <si>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</si>
  <si>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</si>
  <si>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</si>
  <si>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</si>
  <si>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</si>
  <si>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</si>
  <si>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</si>
  <si>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</si>
  <si>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</si>
  <si>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</si>
  <si>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</si>
  <si>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</si>
  <si>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</si>
  <si>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</si>
  <si>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</si>
  <si>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</si>
  <si>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</si>
  <si>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</si>
  <si>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</si>
  <si>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</si>
  <si>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</si>
  <si>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</si>
  <si>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</si>
  <si>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</si>
  <si>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</si>
  <si>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</si>
  <si>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</si>
  <si>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</si>
  <si>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</si>
  <si>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</si>
  <si>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</si>
  <si>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</si>
  <si>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</si>
  <si>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</si>
  <si>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</si>
  <si>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</si>
  <si>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</si>
  <si>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</si>
  <si>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</si>
  <si>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</si>
  <si>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</si>
  <si>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</si>
  <si>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</si>
  <si>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</si>
  <si>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</si>
  <si>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</si>
  <si>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</si>
  <si>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</si>
  <si>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</si>
  <si>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</si>
  <si>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</si>
  <si>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</si>
  <si>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</si>
  <si>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</si>
  <si>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</si>
  <si>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</si>
  <si>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</si>
  <si>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</si>
  <si>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</si>
  <si>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</si>
  <si>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</si>
  <si>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</si>
  <si>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</si>
  <si>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</si>
  <si>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</si>
  <si>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</si>
  <si>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</si>
  <si>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</si>
  <si>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</si>
  <si>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</si>
  <si>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</si>
  <si>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</si>
  <si>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</si>
  <si>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</si>
  <si>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</si>
  <si>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</si>
  <si>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</si>
  <si>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</si>
  <si>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</si>
  <si>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</si>
  <si>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</si>
  <si>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</si>
  <si>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</si>
  <si>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</si>
  <si>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</si>
  <si>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</si>
  <si>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</si>
  <si>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</si>
  <si>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</si>
  <si>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</si>
  <si>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</si>
  <si>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</si>
  <si>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</si>
  <si>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</si>
  <si>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</si>
  <si>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</si>
  <si>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</si>
  <si>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</si>
  <si>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</si>
  <si>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</si>
  <si>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</si>
  <si>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</si>
  <si>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</si>
  <si>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</si>
  <si>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</si>
  <si>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</si>
  <si>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</si>
  <si>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</si>
  <si>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</si>
  <si>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</si>
  <si>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</si>
  <si>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</si>
  <si>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</si>
  <si>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</si>
  <si>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</si>
  <si>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</si>
  <si>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</si>
  <si>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</si>
  <si>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</si>
  <si>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</si>
  <si>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</si>
  <si>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</si>
  <si>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</si>
  <si>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</si>
  <si>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</si>
  <si>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</si>
  <si>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</si>
  <si>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</si>
  <si>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</si>
  <si>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</si>
  <si>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</si>
  <si>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</si>
  <si>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</si>
  <si>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</si>
  <si>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</si>
  <si>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</si>
  <si>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</si>
  <si>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</si>
  <si>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</si>
  <si>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</si>
  <si>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</si>
  <si>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</si>
  <si>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</si>
  <si>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</si>
  <si>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</si>
  <si>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</si>
  <si>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</si>
  <si>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</si>
  <si>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</si>
  <si>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</si>
  <si>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</si>
  <si>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</si>
  <si>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</si>
  <si>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</si>
  <si>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</si>
  <si>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</si>
  <si>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</si>
  <si>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</si>
  <si>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</si>
  <si>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</si>
  <si>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</si>
  <si>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</si>
  <si>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</si>
  <si>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</si>
  <si>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</si>
  <si>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</si>
  <si>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</si>
  <si>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</si>
  <si>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</si>
  <si>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</si>
  <si>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</si>
  <si>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</si>
  <si>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</si>
  <si>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</si>
  <si>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</si>
  <si>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</si>
  <si>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</si>
  <si>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</si>
  <si>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</si>
  <si>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</si>
  <si>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</si>
  <si>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</si>
  <si>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</si>
  <si>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</si>
  <si>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</si>
  <si>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</si>
  <si>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</si>
  <si>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</si>
  <si>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</si>
  <si>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</si>
  <si>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</si>
  <si>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</si>
  <si>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</si>
  <si>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</si>
  <si>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</si>
  <si>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</si>
  <si>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</si>
  <si>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</si>
  <si>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</si>
  <si>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</si>
  <si>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</si>
  <si>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</si>
  <si>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</si>
  <si>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</si>
  <si>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</si>
  <si>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</si>
  <si>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</si>
  <si>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</si>
  <si>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</si>
  <si>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</si>
  <si>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</si>
  <si>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</si>
  <si>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</si>
  <si>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</si>
  <si>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</si>
  <si>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</si>
  <si>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</si>
  <si>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</si>
  <si>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</si>
  <si>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</si>
  <si>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</si>
  <si>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</si>
  <si>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</si>
  <si>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</si>
  <si>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</si>
  <si>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</si>
  <si>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</si>
  <si>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</si>
  <si>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</si>
  <si>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</si>
  <si>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</si>
  <si>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</si>
  <si>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</si>
  <si>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</si>
  <si>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</si>
  <si>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</si>
  <si>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</si>
  <si>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</si>
  <si>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</si>
  <si>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</si>
  <si>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</si>
  <si>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</si>
  <si>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</si>
  <si>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</si>
  <si>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</si>
  <si>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</si>
  <si>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</si>
  <si>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</si>
  <si>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</si>
  <si>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</si>
  <si>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</si>
  <si>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</si>
  <si>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</si>
  <si>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</si>
  <si>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</si>
  <si>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</si>
  <si>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</si>
  <si>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</si>
  <si>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</si>
  <si>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</si>
  <si>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</si>
  <si>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</si>
  <si>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</si>
  <si>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</si>
  <si>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</si>
  <si>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</si>
  <si>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</si>
  <si>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</si>
  <si>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</si>
  <si>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</si>
  <si>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</si>
  <si>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</si>
  <si>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</si>
  <si>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</si>
  <si>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</si>
  <si>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</si>
  <si>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</si>
  <si>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</si>
  <si>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</si>
  <si>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</si>
  <si>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</si>
  <si>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</si>
  <si>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</si>
  <si>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</si>
  <si>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</si>
  <si>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</si>
  <si>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</si>
  <si>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</si>
  <si>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</si>
  <si>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</si>
  <si>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</si>
  <si>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</si>
  <si>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</si>
  <si>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</si>
  <si>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</si>
  <si>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</si>
  <si>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</si>
  <si>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</si>
  <si>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</si>
  <si>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</si>
  <si>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</si>
  <si>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</si>
  <si>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</si>
  <si>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</si>
  <si>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</si>
  <si>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</si>
  <si>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</si>
  <si>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</si>
  <si>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</si>
  <si>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</si>
  <si>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</si>
  <si>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</si>
  <si>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</si>
  <si>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</si>
  <si>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</si>
  <si>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</si>
  <si>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</si>
  <si>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</si>
  <si>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</si>
  <si>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</si>
  <si>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</si>
  <si>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</si>
  <si>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</si>
  <si>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</si>
  <si>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</si>
  <si>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</si>
  <si>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</si>
  <si>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</si>
  <si>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</si>
  <si>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</si>
  <si>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</si>
  <si>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</si>
  <si>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</si>
  <si>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</si>
  <si>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</si>
  <si>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</si>
  <si>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</si>
  <si>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</si>
  <si>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</si>
  <si>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</si>
  <si>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</si>
  <si>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</si>
  <si>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</si>
  <si>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</si>
  <si>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</si>
  <si>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</si>
  <si>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</si>
  <si>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</si>
  <si>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</si>
  <si>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</si>
  <si>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</si>
  <si>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</si>
  <si>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</si>
  <si>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</si>
  <si>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</si>
  <si>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</si>
  <si>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</si>
  <si>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</si>
  <si>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</si>
  <si>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</si>
  <si>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</si>
  <si>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</si>
  <si>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</si>
  <si>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</si>
  <si>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</si>
  <si>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</si>
  <si>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</si>
  <si>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</si>
  <si>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</si>
  <si>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</si>
  <si>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</si>
  <si>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</si>
  <si>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</si>
  <si>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</si>
  <si>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</si>
  <si>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</si>
  <si>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</si>
  <si>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</si>
  <si>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</si>
  <si>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</si>
  <si>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</si>
  <si>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</si>
  <si>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</si>
  <si>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</si>
  <si>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</si>
  <si>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</si>
  <si>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</si>
  <si>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</si>
  <si>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</si>
  <si>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</si>
  <si>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</si>
  <si>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</si>
  <si>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</si>
  <si>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</si>
  <si>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</si>
  <si>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</si>
  <si>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</si>
  <si>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</si>
  <si>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</si>
  <si>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</si>
  <si>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</si>
  <si>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</si>
  <si>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</si>
  <si>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</si>
  <si>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</si>
  <si>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</si>
  <si>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</si>
  <si>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</si>
  <si>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</si>
  <si>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</si>
  <si>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</si>
  <si>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</si>
  <si>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</si>
  <si>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</si>
  <si>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</si>
  <si>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</si>
  <si>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</si>
  <si>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</si>
  <si>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</si>
  <si>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</si>
  <si>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</si>
  <si>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</si>
  <si>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</si>
  <si>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</si>
  <si>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</si>
  <si>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</si>
  <si>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</si>
  <si>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</si>
  <si>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</si>
  <si>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</si>
  <si>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</si>
  <si>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</si>
  <si>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</si>
  <si>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</si>
  <si>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</si>
  <si>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</si>
  <si>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</si>
  <si>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</si>
  <si>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</si>
  <si>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</si>
  <si>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</si>
  <si>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</si>
  <si>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</si>
  <si>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</si>
  <si>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</si>
  <si>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</si>
  <si>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</si>
  <si>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</si>
  <si>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</si>
  <si>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</si>
  <si>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</si>
  <si>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</si>
  <si>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</si>
  <si>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</si>
  <si>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</si>
  <si>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</si>
  <si>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</si>
  <si>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</si>
  <si>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</si>
  <si>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</si>
  <si>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</si>
  <si>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</si>
  <si>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</si>
  <si>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</si>
  <si>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</si>
  <si>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</si>
  <si>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</si>
  <si>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</si>
  <si>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</si>
  <si>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</si>
  <si>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</si>
  <si>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</si>
  <si>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</si>
  <si>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</si>
  <si>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</si>
  <si>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</si>
  <si>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</si>
  <si>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</si>
  <si>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</si>
  <si>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</si>
  <si>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</si>
  <si>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</si>
  <si>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</si>
  <si>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</si>
  <si>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</si>
  <si>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</si>
  <si>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</si>
  <si>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</si>
  <si>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</si>
  <si>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</si>
  <si>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</si>
  <si>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</si>
  <si>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</si>
  <si>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</si>
  <si>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</si>
  <si>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</si>
  <si>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</si>
  <si>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</si>
  <si>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</si>
  <si>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</si>
  <si>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</si>
  <si>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</si>
  <si>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</si>
  <si>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</si>
  <si>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</si>
  <si>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</si>
  <si>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</si>
  <si>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</si>
  <si>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</si>
  <si>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</si>
  <si>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</si>
  <si>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</si>
  <si>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</si>
  <si>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</si>
  <si>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</si>
  <si>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</si>
  <si>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</si>
  <si>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</si>
  <si>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</si>
  <si>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</si>
  <si>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</si>
  <si>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</si>
  <si>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</si>
  <si>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</si>
  <si>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</si>
  <si>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</si>
  <si>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</si>
  <si>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</si>
  <si>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</si>
  <si>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</si>
  <si>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</si>
  <si>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</si>
  <si>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</si>
  <si>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</si>
  <si>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</si>
  <si>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</si>
  <si>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</si>
  <si>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</si>
  <si>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</si>
  <si>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</si>
  <si>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</si>
  <si>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</si>
  <si>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</si>
  <si>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</si>
  <si>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</si>
  <si>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</si>
  <si>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</si>
  <si>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</si>
  <si>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</si>
  <si>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</si>
  <si>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</si>
  <si>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</si>
  <si>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</si>
  <si>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</si>
  <si>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</si>
  <si>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</si>
  <si>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</si>
  <si>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</si>
  <si>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</si>
  <si>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</si>
  <si>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</si>
  <si>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</si>
  <si>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</si>
  <si>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</si>
  <si>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</si>
  <si>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</si>
  <si>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</si>
  <si>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</si>
  <si>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</si>
  <si>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</si>
  <si>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</si>
  <si>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</si>
  <si>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</si>
  <si>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</si>
  <si>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</si>
  <si>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</si>
  <si>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</si>
  <si>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</si>
  <si>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</si>
  <si>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</si>
  <si>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</si>
  <si>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</si>
  <si>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</si>
  <si>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</si>
  <si>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</si>
  <si>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</si>
  <si>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</si>
  <si>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</si>
  <si>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</si>
  <si>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</si>
  <si>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</si>
  <si>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</si>
  <si>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</si>
  <si>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</si>
  <si>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</si>
  <si>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</si>
  <si>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</si>
  <si>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</si>
  <si>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</si>
  <si>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</si>
  <si>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</si>
  <si>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</si>
  <si>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</si>
  <si>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</si>
  <si>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</si>
  <si>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</si>
  <si>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</si>
  <si>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</si>
  <si>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</si>
  <si>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</si>
  <si>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</si>
  <si>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</si>
  <si>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</si>
  <si>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</si>
  <si>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</si>
  <si>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</si>
  <si>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</si>
  <si>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</si>
  <si>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</si>
  <si>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</si>
  <si>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</si>
  <si>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</si>
  <si>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</si>
  <si>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</si>
  <si>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</si>
  <si>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</si>
  <si>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</si>
  <si>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</si>
  <si>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</si>
  <si>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</si>
  <si>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</si>
  <si>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</si>
  <si>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</si>
  <si>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</si>
  <si>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</si>
  <si>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</si>
  <si>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</si>
  <si>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</si>
  <si>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</si>
  <si>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</si>
  <si>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</si>
  <si>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</si>
  <si>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</si>
  <si>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</si>
  <si>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</si>
  <si>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</si>
  <si>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</si>
  <si>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</si>
  <si>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</si>
  <si>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</si>
  <si>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</si>
  <si>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</si>
  <si>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</si>
  <si>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</si>
  <si>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</si>
  <si>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</si>
  <si>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</si>
  <si>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</si>
  <si>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</si>
  <si>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</si>
  <si>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</si>
  <si>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</si>
  <si>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</si>
  <si>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</si>
  <si>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</si>
  <si>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</si>
  <si>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</si>
  <si>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</si>
  <si>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</si>
  <si>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</si>
  <si>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</si>
  <si>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</si>
  <si>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</si>
  <si>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</si>
  <si>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</si>
  <si>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</si>
  <si>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</si>
  <si>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</si>
  <si>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</si>
  <si>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</si>
  <si>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</si>
  <si>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</si>
  <si>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</si>
  <si>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</si>
  <si>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</si>
  <si>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</si>
  <si>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</si>
  <si>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</si>
  <si>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</si>
  <si>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</si>
  <si>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</si>
  <si>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</si>
  <si>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</si>
  <si>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</si>
  <si>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</si>
  <si>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</si>
  <si>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</si>
  <si>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</si>
  <si>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</si>
  <si>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</si>
  <si>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</si>
  <si>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</si>
  <si>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</si>
  <si>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</si>
  <si>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</si>
  <si>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</si>
  <si>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</si>
  <si>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</si>
  <si>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</si>
  <si>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</si>
  <si>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</si>
  <si>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</si>
  <si>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</si>
  <si>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</si>
  <si>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</si>
  <si>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</si>
  <si>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</si>
  <si>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</si>
  <si>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</si>
  <si>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</si>
  <si>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</si>
  <si>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</si>
  <si>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</si>
  <si>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</si>
  <si>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</si>
  <si>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</si>
  <si>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</si>
  <si>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</si>
  <si>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</si>
  <si>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</si>
  <si>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</si>
  <si>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</si>
  <si>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</si>
  <si>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</si>
  <si>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</si>
  <si>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</si>
  <si>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</si>
  <si>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</si>
  <si>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</si>
  <si>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</si>
  <si>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</si>
  <si>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</si>
  <si>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</si>
  <si>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</si>
  <si>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</si>
  <si>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</si>
  <si>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</si>
  <si>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</si>
  <si>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</si>
  <si>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</si>
  <si>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</si>
  <si>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</si>
  <si>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</si>
  <si>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</si>
  <si>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</si>
  <si>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</si>
  <si>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</si>
  <si>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</si>
  <si>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</si>
  <si>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</si>
  <si>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</si>
  <si>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</si>
  <si>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</si>
  <si>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</si>
  <si>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</si>
  <si>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</si>
  <si>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</si>
  <si>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</si>
  <si>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</si>
  <si>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</si>
  <si>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</si>
  <si>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</si>
  <si>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</si>
  <si>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</si>
  <si>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</si>
  <si>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</si>
  <si>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</si>
  <si>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</si>
  <si>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</si>
  <si>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</si>
  <si>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</si>
  <si>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</si>
  <si>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</si>
  <si>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</si>
  <si>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</si>
  <si>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</si>
  <si>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</si>
  <si>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</si>
  <si>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</si>
  <si>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</si>
  <si>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</si>
  <si>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</si>
  <si>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</si>
  <si>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</si>
  <si>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</si>
  <si>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</si>
  <si>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</si>
  <si>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</si>
  <si>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</si>
  <si>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</si>
  <si>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</si>
  <si>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</si>
  <si>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</si>
  <si>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</si>
  <si>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</si>
  <si>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</si>
  <si>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</si>
  <si>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</si>
  <si>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</si>
  <si>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</si>
  <si>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</si>
  <si>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</si>
  <si>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</si>
  <si>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</si>
  <si>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</si>
  <si>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</si>
  <si>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</si>
  <si>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</si>
  <si>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</si>
  <si>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</si>
  <si>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</si>
  <si>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</si>
  <si>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</si>
  <si>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</si>
  <si>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</si>
  <si>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</si>
  <si>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</si>
  <si>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</si>
  <si>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</si>
  <si>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</si>
  <si>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</si>
  <si>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</si>
  <si>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</si>
  <si>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</si>
  <si>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</si>
  <si>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</si>
  <si>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</si>
  <si>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</si>
  <si>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</si>
  <si>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</si>
  <si>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</si>
  <si>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</si>
  <si>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</si>
  <si>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</si>
  <si>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</si>
  <si>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</si>
  <si>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</si>
  <si>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</si>
  <si>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</si>
  <si>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</si>
  <si>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</si>
  <si>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</si>
  <si>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</si>
  <si>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</si>
  <si>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</si>
  <si>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</si>
  <si>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</si>
  <si>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</si>
  <si>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</si>
  <si>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</si>
  <si>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</si>
  <si>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</si>
  <si>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</si>
  <si>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</si>
  <si>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</si>
  <si>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</si>
  <si>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</si>
  <si>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</si>
  <si>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</si>
  <si>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</si>
  <si>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</si>
  <si>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</si>
  <si>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</si>
  <si>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</si>
  <si>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</si>
  <si>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</si>
  <si>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</si>
  <si>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</si>
  <si>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</si>
  <si>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</si>
  <si>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</si>
  <si>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</si>
  <si>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</si>
  <si>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</si>
  <si>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</si>
  <si>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</si>
  <si>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</si>
  <si>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</si>
  <si>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</si>
  <si>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</si>
  <si>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</si>
  <si>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</si>
  <si>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</si>
  <si>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</si>
  <si>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</si>
  <si>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</si>
  <si>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</si>
  <si>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</si>
  <si>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</si>
  <si>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</si>
  <si>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</si>
  <si>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</si>
  <si>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</si>
  <si>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</si>
  <si>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</si>
  <si>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</si>
  <si>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</si>
  <si>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</si>
  <si>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</si>
  <si>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</si>
  <si>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</si>
  <si>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</si>
  <si>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</si>
  <si>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</si>
  <si>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</si>
  <si>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</si>
  <si>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</si>
  <si>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</si>
  <si>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</si>
  <si>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</si>
  <si>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</si>
  <si>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</si>
  <si>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</si>
  <si>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</si>
  <si>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</si>
  <si>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</si>
  <si>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</si>
  <si>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</si>
  <si>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</si>
  <si>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</si>
  <si>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</si>
  <si>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</si>
  <si>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</si>
  <si>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</si>
  <si>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</si>
  <si>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</si>
  <si>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</si>
  <si>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</si>
  <si>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</si>
  <si>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</si>
  <si>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</si>
  <si>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</si>
  <si>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</si>
  <si>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</si>
  <si>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</si>
  <si>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</si>
  <si>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</si>
  <si>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</si>
  <si>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</si>
  <si>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</si>
  <si>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</si>
  <si>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</si>
  <si>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</si>
  <si>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</si>
  <si>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</si>
  <si>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</si>
  <si>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</si>
  <si>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</si>
  <si>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</si>
  <si>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</si>
  <si>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</si>
  <si>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</si>
  <si>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</si>
  <si>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</si>
  <si>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</si>
  <si>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</si>
  <si>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</si>
  <si>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</si>
  <si>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</si>
  <si>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</si>
  <si>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</si>
  <si>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</si>
  <si>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</si>
  <si>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</si>
  <si>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</si>
  <si>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</si>
  <si>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</si>
  <si>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</si>
  <si>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</si>
  <si>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</si>
  <si>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</si>
  <si>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</si>
  <si>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</si>
  <si>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</si>
  <si>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</si>
  <si>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</si>
  <si>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</si>
  <si>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</si>
  <si>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</si>
  <si>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</si>
  <si>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</si>
  <si>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</si>
  <si>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</si>
  <si>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</si>
  <si>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</si>
  <si>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</si>
  <si>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</si>
  <si>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</si>
  <si>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</si>
  <si>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</si>
  <si>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</si>
  <si>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</si>
  <si>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</si>
  <si>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</si>
  <si>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</si>
  <si>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</si>
  <si>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</si>
  <si>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</si>
  <si>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</si>
  <si>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</si>
  <si>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</si>
  <si>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</si>
  <si>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</si>
  <si>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</si>
  <si>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</si>
  <si>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</si>
  <si>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</si>
  <si>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</si>
  <si>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</si>
  <si>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</si>
  <si>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</si>
  <si>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</si>
  <si>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</si>
  <si>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</si>
  <si>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</si>
  <si>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</si>
  <si>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</si>
  <si>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</si>
  <si>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</si>
  <si>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</si>
  <si>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</si>
  <si>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</si>
  <si>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</si>
  <si>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</si>
  <si>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</si>
  <si>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</si>
  <si>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</si>
  <si>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</si>
  <si>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</si>
  <si>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</si>
  <si>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</si>
  <si>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</si>
  <si>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</si>
  <si>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</si>
  <si>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</si>
  <si>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</si>
  <si>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</si>
  <si>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</si>
  <si>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</si>
  <si>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</si>
  <si>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</si>
  <si>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</si>
  <si>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</si>
  <si>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</si>
  <si>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</si>
  <si>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</si>
  <si>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</si>
  <si>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</si>
  <si>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</si>
  <si>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</si>
  <si>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</si>
  <si>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</si>
  <si>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</si>
  <si>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</si>
  <si>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</si>
  <si>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</si>
  <si>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</si>
  <si>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</si>
  <si>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</si>
  <si>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</si>
  <si>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</si>
  <si>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</si>
  <si>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</si>
  <si>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</si>
  <si>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</si>
  <si>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</si>
  <si>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</si>
  <si>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</si>
  <si>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</si>
  <si>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</si>
  <si>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</si>
  <si>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</si>
  <si>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</si>
  <si>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</si>
  <si>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</si>
  <si>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</si>
  <si>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</si>
  <si>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</si>
  <si>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</si>
  <si>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</si>
  <si>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</si>
  <si>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</si>
  <si>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</si>
  <si>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</si>
  <si>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</si>
  <si>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</si>
  <si>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</si>
  <si>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</si>
  <si>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</si>
  <si>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</si>
  <si>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</si>
  <si>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</si>
  <si>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</si>
  <si>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</si>
  <si>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</si>
  <si>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</si>
  <si>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</si>
  <si>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</si>
  <si>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</si>
  <si>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</si>
  <si>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</si>
  <si>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</si>
  <si>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</si>
  <si>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</si>
  <si>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</si>
  <si>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</si>
  <si>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</si>
  <si>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</si>
  <si>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</si>
  <si>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</si>
  <si>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</si>
  <si>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</si>
  <si>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</si>
  <si>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</si>
  <si>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</si>
  <si>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</si>
  <si>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</si>
  <si>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</si>
  <si>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</si>
  <si>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</si>
  <si>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</si>
  <si>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</si>
  <si>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</si>
  <si>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</si>
  <si>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</si>
  <si>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</si>
  <si>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</si>
  <si>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</si>
  <si>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</si>
  <si>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</si>
  <si>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</si>
  <si>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</si>
  <si>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</si>
  <si>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</si>
  <si>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</si>
  <si>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</si>
  <si>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</si>
  <si>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</si>
  <si>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</si>
  <si>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</si>
  <si>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</si>
  <si>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</si>
  <si>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</si>
  <si>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</si>
  <si>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</si>
  <si>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</si>
  <si>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</si>
  <si>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</si>
  <si>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</si>
  <si>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</si>
  <si>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</si>
  <si>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</si>
  <si>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</si>
  <si>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</si>
  <si>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</si>
  <si>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</si>
  <si>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</si>
  <si>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</si>
  <si>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</si>
  <si>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</si>
  <si>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</si>
  <si>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</si>
  <si>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</si>
  <si>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</si>
  <si>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</si>
  <si>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</si>
  <si>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</si>
  <si>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</si>
  <si>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</si>
  <si>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</si>
  <si>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</si>
  <si>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</si>
  <si>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</si>
  <si>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</si>
  <si>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</si>
  <si>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</si>
  <si>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</si>
  <si>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</si>
  <si>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</si>
  <si>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</si>
  <si>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</si>
  <si>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</si>
  <si>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</si>
  <si>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</si>
  <si>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</si>
  <si>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</si>
  <si>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</si>
  <si>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</si>
  <si>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</si>
  <si>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</si>
  <si>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</si>
  <si>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</si>
  <si>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</si>
  <si>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</si>
  <si>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</si>
  <si>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</si>
  <si>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</si>
  <si>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</si>
  <si>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</si>
  <si>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</si>
  <si>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</si>
  <si>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</si>
  <si>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</si>
  <si>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</si>
  <si>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</si>
  <si>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</si>
  <si>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</si>
  <si>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</si>
  <si>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</si>
  <si>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</si>
  <si>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</si>
  <si>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</si>
  <si>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</si>
  <si>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</si>
  <si>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</si>
  <si>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</si>
  <si>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</si>
  <si>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</si>
  <si>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</si>
  <si>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</si>
  <si>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</si>
  <si>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</si>
  <si>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</si>
  <si>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</si>
  <si>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</si>
  <si>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</si>
  <si>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</si>
  <si>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</si>
  <si>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</si>
  <si>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</si>
  <si>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</si>
  <si>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</si>
  <si>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</si>
  <si>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</si>
  <si>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</si>
  <si>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</si>
  <si>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</si>
  <si>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</si>
  <si>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</si>
  <si>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</si>
  <si>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</si>
  <si>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</si>
  <si>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</si>
  <si>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</si>
  <si>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</si>
  <si>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</si>
  <si>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</si>
  <si>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</si>
  <si>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</si>
  <si>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</si>
  <si>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</si>
  <si>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</si>
  <si>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</si>
  <si>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</si>
  <si>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</si>
  <si>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</si>
  <si>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</si>
  <si>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</si>
  <si>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</si>
  <si>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</si>
  <si>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</si>
  <si>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</si>
  <si>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</si>
  <si>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</si>
  <si>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</si>
  <si>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</si>
  <si>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</si>
  <si>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</si>
  <si>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</si>
  <si>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</si>
  <si>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</si>
  <si>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</si>
  <si>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</si>
  <si>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</si>
  <si>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</si>
  <si>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</si>
  <si>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</si>
  <si>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</si>
  <si>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</si>
  <si>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</si>
  <si>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</si>
  <si>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</si>
  <si>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</si>
  <si>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</si>
  <si>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</si>
  <si>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</si>
  <si>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</si>
  <si>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</si>
  <si>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</si>
  <si>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</si>
  <si>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</si>
  <si>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</si>
  <si>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</si>
  <si>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</si>
  <si>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</si>
  <si>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</si>
  <si>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</si>
  <si>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</si>
  <si>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</si>
  <si>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</si>
  <si>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</si>
  <si>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</si>
  <si>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</si>
  <si>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</si>
  <si>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</si>
  <si>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</si>
  <si>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</si>
  <si>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</si>
  <si>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</si>
  <si>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</si>
  <si>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</si>
  <si>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</si>
  <si>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</si>
  <si>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</si>
  <si>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</si>
  <si>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</si>
  <si>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</si>
  <si>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</si>
  <si>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</si>
  <si>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</si>
  <si>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</si>
  <si>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</si>
  <si>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</si>
  <si>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</si>
  <si>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</si>
  <si>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</si>
  <si>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</si>
  <si>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</si>
  <si>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</si>
  <si>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</si>
  <si>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</si>
  <si>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</si>
  <si>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</si>
  <si>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</si>
  <si>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</si>
  <si>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</si>
  <si>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</si>
  <si>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</si>
  <si>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</si>
  <si>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</si>
  <si>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</si>
  <si>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</si>
  <si>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</si>
  <si>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</si>
  <si>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</si>
  <si>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</si>
  <si>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</si>
  <si>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</si>
  <si>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</si>
  <si>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</si>
  <si>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</si>
  <si>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</si>
  <si>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</si>
  <si>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</si>
  <si>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</si>
  <si>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</si>
  <si>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</si>
  <si>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</si>
  <si>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</si>
  <si>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</si>
  <si>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</si>
  <si>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</si>
  <si>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</si>
  <si>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</si>
  <si>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</si>
  <si>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</si>
  <si>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</si>
  <si>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</si>
  <si>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</si>
  <si>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</si>
  <si>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</si>
  <si>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</si>
  <si>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</si>
  <si>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</si>
  <si>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</si>
  <si>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</si>
  <si>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</si>
  <si>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</si>
  <si>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</si>
  <si>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</si>
  <si>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</si>
  <si>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</si>
  <si>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</si>
  <si>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</si>
  <si>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</si>
  <si>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</si>
  <si>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</si>
  <si>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</si>
  <si>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</si>
  <si>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</si>
  <si>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</si>
  <si>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</si>
  <si>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</si>
  <si>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</si>
  <si>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</si>
  <si>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</si>
  <si>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</si>
  <si>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</si>
  <si>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</si>
  <si>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</si>
  <si>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</si>
  <si>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</si>
  <si>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</si>
  <si>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</si>
  <si>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</si>
  <si>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</si>
  <si>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</si>
  <si>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</si>
  <si>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</si>
  <si>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</si>
  <si>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</si>
  <si>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</si>
  <si>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</si>
  <si>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</si>
  <si>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</si>
  <si>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</si>
  <si>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</si>
  <si>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</si>
  <si>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</si>
  <si>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</si>
  <si>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</si>
  <si>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</si>
  <si>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</si>
  <si>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</si>
  <si>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</si>
  <si>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</si>
  <si>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</si>
  <si>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</si>
  <si>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</si>
  <si>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</si>
  <si>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</si>
  <si>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</si>
  <si>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</si>
  <si>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</si>
  <si>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</si>
  <si>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</si>
  <si>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</si>
  <si>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</si>
  <si>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</si>
  <si>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</si>
  <si>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</si>
  <si>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</si>
  <si>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</si>
  <si>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</si>
  <si>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</si>
  <si>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</si>
  <si>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</si>
  <si>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</si>
  <si>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</si>
  <si>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</si>
  <si>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</si>
  <si>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</si>
  <si>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</si>
  <si>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</si>
  <si>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</si>
  <si>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</si>
  <si>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</si>
  <si>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</si>
  <si>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</si>
  <si>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</si>
  <si>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</si>
  <si>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</si>
  <si>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</si>
  <si>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</si>
  <si>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</si>
  <si>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</si>
  <si>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</si>
  <si>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</si>
  <si>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</si>
  <si>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</si>
  <si>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</si>
  <si>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</si>
  <si>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</si>
  <si>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</si>
  <si>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</si>
  <si>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</si>
  <si>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</si>
  <si>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</si>
  <si>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</si>
  <si>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</si>
  <si>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</si>
  <si>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</si>
  <si>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</si>
  <si>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</si>
  <si>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</si>
  <si>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</si>
  <si>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</si>
  <si>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</si>
  <si>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</si>
  <si>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</si>
  <si>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</si>
  <si>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</si>
  <si>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</si>
  <si>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</si>
  <si>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</si>
  <si>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</si>
  <si>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</si>
  <si>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</si>
  <si>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</si>
  <si>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</si>
  <si>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</si>
  <si>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</si>
  <si>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</si>
  <si>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</si>
  <si>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</si>
  <si>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</si>
  <si>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</si>
  <si>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</si>
  <si>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</si>
  <si>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</si>
  <si>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</si>
  <si>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</si>
  <si>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</si>
  <si>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</si>
  <si>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</si>
  <si>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</si>
  <si>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</si>
  <si>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</si>
  <si>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</si>
  <si>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</si>
  <si>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</si>
  <si>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</si>
  <si>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</si>
  <si>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</si>
  <si>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</si>
  <si>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</si>
  <si>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</si>
  <si>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</si>
  <si>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</si>
  <si>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</si>
  <si>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</si>
  <si>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</si>
  <si>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</si>
  <si>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</si>
  <si>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</si>
  <si>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</si>
  <si>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</si>
  <si>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</si>
  <si>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</si>
  <si>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</si>
  <si>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</si>
  <si>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</si>
  <si>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</si>
  <si>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</si>
  <si>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</si>
  <si>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</si>
  <si>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</si>
  <si>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</si>
  <si>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</si>
  <si>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</si>
  <si>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</si>
  <si>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</si>
  <si>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</si>
  <si>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</si>
  <si>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</si>
  <si>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</si>
  <si>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</si>
  <si>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</si>
  <si>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</si>
  <si>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</si>
  <si>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</si>
  <si>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</si>
  <si>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</si>
  <si>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</si>
  <si>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</si>
  <si>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</si>
  <si>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</si>
  <si>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</si>
  <si>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</si>
  <si>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</si>
  <si>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</si>
  <si>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</si>
  <si>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</si>
  <si>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</si>
  <si>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</si>
  <si>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</si>
  <si>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</si>
  <si>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</si>
  <si>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</si>
  <si>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</si>
  <si>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</si>
  <si>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</si>
  <si>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</si>
  <si>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</si>
  <si>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</si>
  <si>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</si>
  <si>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</si>
  <si>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</si>
  <si>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</si>
  <si>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</si>
  <si>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</si>
  <si>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</si>
  <si>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</si>
  <si>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</si>
  <si>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</si>
  <si>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</si>
  <si>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</si>
  <si>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</si>
  <si>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</si>
  <si>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</si>
  <si>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</si>
  <si>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</si>
  <si>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</si>
  <si>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</si>
  <si>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</si>
  <si>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</si>
  <si>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</si>
  <si>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</si>
  <si>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</si>
  <si>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</si>
  <si>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</si>
  <si>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</si>
  <si>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</si>
  <si>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</si>
  <si>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</si>
  <si>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</si>
  <si>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</si>
  <si>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</si>
  <si>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</si>
  <si>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</si>
  <si>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</si>
  <si>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</si>
  <si>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</si>
  <si>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</si>
  <si>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</si>
  <si>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</si>
  <si>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</si>
  <si>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</si>
  <si>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</si>
  <si>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</si>
  <si>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</si>
  <si>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</si>
  <si>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</si>
  <si>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</si>
  <si>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</si>
  <si>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</si>
  <si>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</si>
  <si>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</si>
  <si>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</si>
  <si>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</si>
  <si>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</si>
  <si>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</si>
  <si>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</si>
  <si>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</si>
  <si>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</si>
  <si>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</si>
  <si>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</si>
  <si>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</si>
  <si>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</si>
  <si>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</si>
  <si>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</si>
  <si>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</si>
  <si>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</si>
  <si>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</si>
  <si>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</si>
  <si>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</si>
  <si>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</si>
  <si>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</si>
  <si>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</si>
  <si>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</si>
  <si>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</si>
  <si>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</si>
  <si>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</si>
  <si>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</si>
  <si>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</si>
  <si>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</si>
  <si>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</si>
  <si>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</si>
  <si>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</si>
  <si>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</si>
  <si>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</si>
  <si>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</si>
  <si>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</si>
  <si>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</si>
  <si>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</si>
  <si>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</si>
  <si>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</si>
  <si>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</si>
  <si>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</si>
  <si>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</si>
  <si>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</si>
  <si>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</si>
  <si>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</si>
  <si>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</si>
  <si>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</si>
  <si>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</si>
  <si>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</si>
  <si>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</si>
  <si>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</si>
  <si>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</si>
  <si>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</si>
  <si>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</si>
  <si>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</si>
  <si>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</si>
  <si>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</si>
  <si>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</si>
  <si>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</si>
  <si>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</si>
  <si>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</si>
  <si>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</si>
  <si>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</si>
  <si>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</si>
  <si>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</si>
  <si>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</si>
  <si>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</si>
  <si>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</si>
  <si>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</si>
  <si>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</si>
  <si>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</si>
  <si>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</si>
  <si>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</si>
  <si>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</si>
  <si>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</si>
  <si>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</si>
  <si>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</si>
  <si>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</si>
  <si>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</si>
  <si>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</si>
  <si>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</si>
  <si>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</si>
  <si>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</si>
  <si>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</si>
  <si>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</si>
  <si>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</si>
  <si>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</si>
  <si>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</si>
  <si>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</si>
  <si>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</si>
  <si>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</si>
  <si>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</si>
  <si>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</si>
  <si>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</si>
  <si>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</si>
  <si>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</si>
  <si>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</si>
  <si>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</si>
  <si>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</si>
  <si>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</si>
  <si>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</si>
  <si>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</si>
  <si>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</si>
  <si>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</si>
  <si>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</si>
  <si>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</si>
  <si>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</si>
  <si>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</si>
  <si>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</si>
  <si>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</si>
  <si>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</si>
  <si>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</si>
  <si>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</si>
  <si>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</si>
  <si>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</si>
  <si>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</si>
  <si>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</si>
  <si>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</si>
  <si>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</si>
  <si>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</si>
  <si>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</si>
  <si>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</si>
  <si>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</si>
  <si>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</si>
  <si>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</si>
  <si>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</si>
  <si>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</si>
  <si>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</si>
  <si>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</si>
  <si>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</si>
  <si>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</si>
  <si>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</si>
  <si>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</si>
  <si>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</si>
  <si>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</si>
  <si>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</si>
  <si>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</si>
  <si>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</si>
  <si>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</si>
  <si>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</si>
  <si>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</si>
  <si>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</si>
  <si>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</si>
  <si>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</si>
  <si>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</si>
  <si>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</si>
  <si>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</si>
  <si>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</si>
  <si>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</si>
  <si>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</si>
  <si>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</si>
  <si>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</si>
  <si>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</si>
  <si>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</si>
  <si>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</si>
  <si>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</si>
  <si>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</si>
  <si>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</si>
  <si>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</si>
  <si>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</si>
  <si>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</si>
  <si>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</si>
  <si>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</si>
  <si>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</si>
  <si>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</si>
  <si>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</si>
  <si>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</si>
  <si>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</si>
  <si>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</si>
  <si>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</si>
  <si>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</si>
  <si>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</si>
  <si>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</si>
  <si>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</si>
  <si>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</si>
  <si>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</si>
  <si>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</si>
  <si>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</si>
  <si>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</si>
  <si>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</si>
  <si>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</si>
  <si>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</si>
  <si>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</si>
  <si>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</si>
  <si>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</si>
  <si>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</si>
  <si>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</si>
  <si>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</si>
  <si>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</si>
  <si>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</si>
  <si>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</si>
  <si>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</si>
  <si>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</si>
  <si>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</si>
  <si>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</si>
  <si>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</si>
  <si>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</si>
  <si>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</si>
  <si>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</si>
  <si>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</si>
  <si>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</si>
  <si>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</si>
  <si>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</si>
  <si>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</si>
  <si>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</si>
  <si>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</si>
  <si>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</si>
  <si>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</si>
  <si>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</si>
  <si>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</si>
  <si>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</si>
  <si>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</si>
  <si>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</si>
  <si>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</si>
  <si>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</si>
  <si>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</si>
  <si>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</si>
  <si>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</si>
  <si>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</si>
  <si>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</si>
  <si>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</si>
  <si>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</si>
  <si>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</si>
  <si>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</si>
  <si>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</si>
  <si>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</si>
  <si>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</si>
  <si>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</si>
  <si>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</si>
  <si>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</si>
  <si>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</si>
  <si>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</si>
  <si>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</si>
  <si>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</si>
  <si>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</si>
  <si>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</si>
  <si>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</si>
  <si>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</si>
  <si>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</si>
  <si>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</si>
  <si>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</si>
  <si>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</si>
  <si>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</si>
  <si>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</si>
  <si>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</si>
  <si>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</si>
  <si>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</si>
  <si>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</si>
  <si>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</si>
  <si>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</si>
  <si>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</si>
  <si>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</si>
  <si>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</si>
  <si>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</si>
  <si>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</si>
  <si>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</si>
  <si>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</si>
  <si>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</si>
  <si>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</si>
  <si>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</si>
  <si>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</si>
  <si>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</si>
  <si>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</si>
  <si>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</si>
  <si>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</si>
  <si>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</si>
  <si>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</si>
  <si>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</si>
  <si>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</si>
  <si>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</si>
  <si>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</si>
  <si>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</si>
  <si>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</si>
  <si>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</si>
  <si>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</si>
  <si>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</si>
  <si>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</si>
  <si>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</si>
  <si>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</si>
  <si>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</si>
  <si>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</si>
  <si>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</si>
  <si>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</si>
  <si>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</si>
  <si>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</si>
  <si>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</si>
  <si>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</si>
  <si>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</si>
  <si>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</si>
  <si>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</si>
  <si>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</si>
  <si>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</si>
  <si>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</si>
  <si>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</si>
  <si>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</si>
  <si>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</si>
  <si>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</si>
  <si>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</si>
  <si>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</si>
  <si>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</si>
  <si>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</si>
  <si>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</si>
  <si>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</si>
  <si>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</si>
  <si>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</si>
  <si>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</si>
  <si>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</si>
  <si>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</si>
  <si>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</si>
  <si>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</si>
  <si>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</si>
  <si>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</si>
  <si>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</si>
  <si>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</si>
  <si>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</si>
  <si>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</si>
  <si>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</si>
  <si>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</si>
  <si>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</si>
  <si>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</si>
  <si>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</si>
  <si>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</si>
  <si>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</si>
  <si>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</si>
  <si>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</si>
  <si>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</si>
  <si>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</si>
  <si>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</si>
  <si>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</si>
  <si>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</si>
  <si>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</si>
  <si>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</si>
  <si>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</si>
  <si>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</si>
  <si>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</si>
  <si>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</si>
  <si>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</si>
  <si>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</si>
  <si>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</si>
  <si>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</si>
  <si>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</si>
  <si>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</si>
  <si>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</si>
  <si>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</si>
  <si>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</si>
  <si>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</si>
  <si>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</si>
  <si>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</si>
  <si>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</si>
  <si>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</si>
  <si>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</si>
  <si>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</si>
  <si>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</si>
  <si>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</si>
  <si>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</si>
  <si>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</si>
  <si>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</si>
  <si>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</si>
  <si>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</si>
  <si>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</si>
  <si>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</si>
  <si>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</si>
  <si>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</si>
  <si>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</si>
  <si>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</si>
  <si>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</si>
  <si>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</si>
  <si>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</si>
  <si>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</si>
  <si>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</si>
  <si>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</si>
  <si>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</si>
  <si>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</si>
  <si>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</si>
  <si>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</si>
  <si>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</si>
  <si>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</si>
  <si>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</si>
  <si>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</si>
  <si>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</si>
  <si>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</si>
  <si>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</si>
  <si>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</si>
  <si>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</si>
  <si>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</si>
  <si>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</si>
  <si>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</si>
  <si>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</si>
  <si>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</si>
  <si>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</si>
  <si>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</si>
  <si>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</si>
  <si>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</si>
  <si>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</si>
  <si>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</si>
  <si>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</si>
  <si>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</si>
  <si>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</si>
  <si>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</si>
  <si>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</si>
  <si>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</si>
  <si>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</si>
  <si>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</si>
  <si>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</si>
  <si>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</si>
  <si>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</si>
  <si>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</si>
  <si>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</si>
  <si>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</si>
  <si>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</si>
  <si>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</si>
  <si>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</si>
  <si>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</si>
  <si>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</si>
  <si>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</si>
  <si>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</si>
  <si>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</si>
  <si>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</si>
  <si>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</si>
  <si>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</si>
  <si>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</si>
  <si>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</si>
  <si>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</si>
  <si>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</si>
  <si>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</si>
  <si>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</si>
  <si>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</si>
  <si>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</si>
  <si>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</si>
  <si>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</si>
  <si>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</si>
  <si>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</si>
  <si>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</si>
  <si>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</si>
  <si>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</si>
  <si>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</si>
  <si>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</si>
  <si>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</si>
  <si>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</si>
  <si>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</si>
  <si>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</si>
  <si>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</si>
  <si>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</si>
  <si>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</si>
  <si>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</si>
  <si>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</si>
  <si>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</si>
  <si>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</si>
  <si>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</si>
  <si>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</si>
  <si>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</si>
  <si>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</si>
  <si>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</si>
  <si>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</si>
  <si>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</si>
  <si>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</si>
  <si>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</si>
  <si>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</si>
  <si>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</si>
  <si>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</si>
  <si>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</si>
  <si>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</si>
  <si>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</si>
  <si>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</si>
  <si>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</si>
  <si>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</si>
  <si>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</si>
  <si>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</si>
  <si>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</si>
  <si>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</si>
  <si>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</si>
  <si>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</si>
  <si>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</si>
  <si>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</si>
  <si>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</si>
  <si>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</si>
  <si>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</si>
  <si>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</si>
  <si>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</si>
  <si>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</si>
  <si>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</si>
  <si>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</si>
  <si>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</si>
  <si>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</si>
  <si>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</si>
  <si>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</si>
  <si>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</si>
  <si>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</si>
  <si>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</si>
  <si>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</si>
  <si>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</si>
  <si>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</si>
  <si>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</si>
  <si>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</si>
  <si>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</si>
  <si>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</si>
  <si>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</si>
  <si>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</si>
  <si>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</si>
  <si>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</si>
  <si>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</si>
  <si>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</si>
  <si>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</si>
  <si>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</si>
  <si>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</si>
  <si>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</si>
  <si>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</si>
  <si>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</si>
  <si>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</si>
  <si>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</si>
  <si>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</si>
  <si>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</si>
  <si>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</si>
  <si>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</si>
  <si>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</si>
  <si>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</si>
  <si>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</si>
  <si>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</si>
  <si>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</si>
  <si>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</si>
  <si>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</si>
  <si>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</si>
  <si>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</si>
  <si>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</si>
  <si>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</si>
  <si>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</si>
  <si>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</si>
  <si>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</si>
  <si>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</si>
  <si>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</si>
  <si>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</si>
  <si>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</si>
  <si>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</si>
  <si>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</si>
  <si>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</si>
  <si>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</si>
  <si>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</si>
  <si>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</si>
  <si>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</si>
  <si>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</si>
  <si>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</si>
  <si>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</si>
  <si>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</si>
  <si>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</si>
  <si>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</si>
  <si>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</si>
  <si>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</si>
  <si>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</si>
  <si>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</si>
  <si>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</si>
  <si>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</si>
  <si>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</si>
  <si>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</si>
  <si>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</si>
  <si>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</si>
  <si>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</si>
  <si>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</si>
  <si>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</si>
  <si>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</si>
  <si>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</si>
  <si>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</si>
  <si>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</si>
  <si>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</si>
  <si>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</si>
  <si>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</si>
  <si>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</si>
  <si>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</si>
  <si>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</si>
  <si>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</si>
  <si>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</si>
  <si>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</si>
  <si>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</si>
  <si>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</si>
  <si>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</si>
  <si>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</si>
  <si>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</si>
  <si>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</si>
  <si>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</si>
  <si>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</si>
  <si>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</si>
  <si>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</si>
  <si>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</si>
  <si>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</si>
  <si>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</si>
  <si>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</si>
  <si>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</si>
  <si>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</si>
  <si>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</si>
  <si>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</si>
  <si>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</si>
  <si>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</si>
  <si>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</si>
  <si>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</si>
  <si>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</si>
  <si>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</si>
  <si>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</si>
  <si>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</si>
  <si>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</si>
  <si>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</si>
  <si>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</si>
  <si>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</si>
  <si>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</si>
  <si>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</si>
  <si>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</si>
  <si>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</si>
  <si>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</si>
  <si>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</si>
  <si>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</si>
  <si>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</si>
  <si>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</si>
  <si>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</si>
  <si>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</si>
  <si>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</si>
  <si>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</si>
  <si>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</si>
  <si>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</si>
  <si>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</si>
  <si>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</si>
  <si>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</si>
  <si>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</si>
  <si>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</si>
  <si>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</si>
  <si>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</si>
  <si>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</si>
  <si>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</si>
  <si>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</si>
  <si>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</si>
  <si>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</si>
  <si>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</si>
  <si>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</si>
  <si>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</si>
  <si>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</si>
  <si>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</si>
  <si>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</si>
  <si>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</si>
  <si>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</si>
  <si>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</si>
  <si>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</si>
  <si>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</si>
  <si>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</si>
  <si>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</si>
  <si>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</si>
  <si>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</si>
  <si>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</si>
  <si>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</si>
  <si>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</si>
  <si>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</si>
  <si>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</si>
  <si>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</si>
  <si>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</si>
  <si>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</si>
  <si>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</si>
  <si>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</si>
  <si>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</si>
  <si>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</si>
  <si>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</si>
  <si>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</si>
  <si>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</si>
  <si>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</si>
  <si>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</si>
  <si>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</si>
  <si>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</si>
  <si>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</si>
  <si>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</si>
  <si>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</si>
  <si>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</si>
  <si>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</si>
  <si>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</si>
  <si>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</si>
  <si>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</si>
  <si>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</si>
  <si>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</si>
  <si>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</si>
  <si>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</si>
  <si>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</si>
  <si>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</si>
  <si>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</si>
  <si>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</si>
  <si>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</si>
  <si>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</si>
  <si>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</si>
  <si>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</si>
  <si>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</si>
  <si>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</si>
  <si>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</si>
  <si>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</si>
  <si>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</si>
  <si>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</si>
  <si>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</si>
  <si>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</si>
  <si>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</si>
  <si>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</si>
  <si>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</si>
  <si>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</si>
  <si>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</si>
  <si>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</si>
  <si>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</si>
  <si>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</si>
  <si>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</si>
  <si>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</si>
  <si>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</si>
  <si>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</si>
  <si>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</si>
  <si>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</si>
  <si>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</si>
  <si>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</si>
  <si>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</si>
  <si>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</si>
  <si>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</si>
  <si>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</si>
  <si>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</si>
  <si>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</si>
  <si>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</si>
  <si>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</si>
  <si>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</si>
  <si>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</si>
  <si>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</si>
  <si>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</si>
  <si>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</si>
  <si>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</si>
  <si>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</si>
  <si>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</si>
  <si>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</si>
  <si>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</si>
  <si>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</si>
  <si>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</si>
  <si>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</si>
  <si>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</si>
  <si>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</si>
  <si>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</si>
  <si>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</si>
  <si>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</si>
  <si>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</si>
  <si>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</si>
  <si>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</si>
  <si>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</si>
  <si>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</si>
  <si>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</si>
  <si>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</si>
  <si>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</si>
  <si>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</si>
  <si>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</si>
  <si>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</si>
  <si>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</si>
  <si>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</si>
  <si>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</si>
  <si>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</si>
  <si>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</si>
  <si>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</si>
  <si>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</si>
  <si>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</si>
  <si>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</si>
  <si>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</si>
  <si>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</si>
  <si>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</si>
  <si>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</si>
  <si>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</si>
  <si>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</si>
  <si>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</si>
  <si>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</si>
  <si>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</si>
  <si>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</si>
  <si>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</si>
  <si>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</si>
  <si>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</si>
  <si>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</si>
  <si>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</si>
  <si>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</si>
  <si>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</si>
  <si>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</si>
  <si>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</si>
  <si>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</si>
  <si>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</si>
  <si>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</si>
  <si>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</si>
  <si>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</si>
  <si>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</si>
  <si>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</si>
  <si>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</si>
  <si>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</si>
  <si>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</si>
  <si>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</si>
  <si>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</si>
  <si>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</si>
  <si>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</si>
  <si>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</si>
  <si>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</si>
  <si>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</si>
  <si>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</si>
  <si>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</si>
  <si>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</si>
  <si>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</si>
  <si>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</si>
  <si>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</si>
  <si>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</si>
  <si>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</si>
  <si>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</si>
  <si>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</si>
  <si>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</si>
  <si>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</si>
  <si>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</si>
  <si>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</si>
  <si>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</si>
  <si>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</si>
  <si>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</si>
  <si>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</si>
  <si>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</si>
  <si>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</si>
  <si>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</si>
  <si>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</si>
  <si>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</si>
  <si>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</si>
  <si>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</si>
  <si>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</si>
  <si>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</si>
  <si>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</si>
  <si>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</si>
  <si>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</si>
  <si>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</si>
  <si>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</si>
  <si>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</si>
  <si>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</si>
  <si>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</si>
  <si>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</si>
  <si>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</si>
  <si>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</si>
  <si>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</si>
  <si>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</si>
  <si>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</si>
  <si>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</si>
  <si>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</si>
  <si>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</si>
  <si>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</si>
  <si>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</si>
  <si>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</si>
  <si>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</si>
  <si>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</si>
  <si>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</si>
  <si>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</si>
  <si>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</si>
  <si>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</si>
  <si>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</si>
  <si>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</si>
  <si>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</si>
  <si>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</si>
  <si>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</si>
  <si>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</si>
  <si>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</si>
  <si>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</si>
  <si>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</si>
  <si>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</si>
  <si>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</si>
  <si>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</si>
  <si>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</si>
  <si>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</si>
  <si>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</si>
  <si>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</si>
  <si>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</si>
  <si>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</si>
  <si>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</si>
  <si>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</si>
  <si>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</si>
  <si>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</si>
  <si>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</si>
  <si>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</si>
  <si>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</si>
  <si>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</si>
  <si>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</si>
  <si>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</si>
  <si>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</si>
  <si>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</si>
  <si>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</si>
  <si>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</si>
  <si>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</si>
  <si>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</si>
  <si>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</si>
  <si>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</si>
  <si>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</si>
  <si>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</si>
  <si>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</si>
  <si>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</si>
  <si>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</si>
  <si>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</si>
  <si>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</si>
  <si>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</si>
  <si>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</si>
  <si>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</si>
  <si>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</si>
  <si>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</si>
  <si>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</si>
  <si>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</si>
  <si>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</si>
  <si>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</si>
  <si>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</si>
  <si>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</si>
  <si>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</si>
  <si>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</si>
  <si>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</si>
  <si>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</si>
  <si>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</si>
  <si>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</si>
  <si>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</si>
  <si>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</si>
  <si>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</si>
  <si>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</si>
  <si>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</si>
  <si>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</si>
  <si>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</si>
  <si>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</si>
  <si>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</si>
  <si>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</si>
  <si>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</si>
  <si>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</si>
  <si>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</si>
  <si>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</si>
  <si>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</si>
  <si>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</si>
  <si>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</si>
  <si>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</si>
  <si>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</si>
  <si>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</si>
  <si>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</si>
  <si>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</si>
  <si>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</si>
  <si>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</si>
  <si>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</si>
  <si>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</si>
  <si>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</si>
  <si>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</si>
  <si>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</si>
  <si>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</si>
  <si>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</si>
  <si>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</si>
  <si>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</si>
  <si>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</si>
  <si>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</si>
  <si>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</si>
  <si>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</si>
  <si>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</si>
  <si>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</si>
  <si>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</si>
  <si>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</si>
  <si>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</si>
  <si>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</si>
  <si>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</si>
  <si>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</si>
  <si>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</si>
  <si>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</si>
  <si>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</si>
  <si>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</si>
  <si>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</si>
  <si>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</si>
  <si>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</si>
  <si>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</si>
  <si>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</si>
  <si>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</si>
  <si>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</si>
  <si>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</si>
  <si>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</si>
  <si>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</si>
  <si>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</si>
  <si>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</si>
  <si>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</si>
  <si>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</si>
  <si>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</si>
  <si>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</si>
  <si>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</si>
  <si>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</si>
  <si>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</si>
  <si>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</si>
  <si>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</si>
  <si>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</si>
  <si>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</si>
  <si>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</si>
  <si>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</si>
  <si>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</si>
  <si>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</si>
  <si>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</si>
  <si>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</si>
  <si>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</si>
  <si>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</si>
  <si>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</si>
  <si>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</si>
  <si>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</si>
  <si>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</si>
  <si>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</si>
  <si>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</si>
  <si>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</si>
  <si>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</si>
  <si>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</si>
  <si>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</si>
  <si>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</si>
  <si>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</si>
  <si>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</si>
  <si>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</si>
  <si>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</si>
  <si>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</si>
  <si>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</si>
  <si>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</si>
  <si>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</si>
  <si>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</si>
  <si>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</si>
  <si>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</si>
  <si>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</si>
  <si>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</si>
  <si>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</si>
  <si>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</si>
  <si>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</si>
  <si>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</si>
  <si>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</si>
  <si>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</si>
  <si>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</si>
  <si>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</si>
  <si>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</si>
  <si>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</si>
  <si>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</si>
  <si>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</si>
  <si>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</si>
  <si>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</si>
  <si>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</si>
  <si>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</si>
  <si>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</si>
  <si>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</si>
  <si>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</si>
  <si>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</si>
  <si>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</si>
  <si>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</si>
  <si>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</si>
  <si>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</si>
  <si>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</si>
  <si>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</si>
  <si>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</si>
  <si>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</si>
  <si>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</si>
  <si>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</si>
  <si>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</si>
  <si>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</si>
  <si>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</si>
  <si>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</si>
  <si>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</si>
  <si>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</si>
  <si>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</si>
  <si>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</si>
  <si>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</si>
  <si>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</si>
  <si>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</si>
  <si>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</si>
  <si>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</si>
  <si>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</si>
  <si>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</si>
  <si>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</si>
  <si>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</si>
  <si>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</si>
  <si>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</si>
  <si>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</si>
  <si>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</si>
  <si>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</si>
  <si>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</si>
  <si>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</si>
  <si>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</si>
  <si>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</si>
  <si>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</si>
  <si>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</si>
  <si>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</si>
  <si>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</si>
  <si>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</si>
  <si>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</si>
  <si>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</si>
  <si>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</si>
  <si>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</si>
  <si>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</si>
  <si>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</si>
  <si>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</si>
  <si>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</si>
  <si>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</si>
  <si>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</si>
  <si>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</si>
  <si>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</si>
  <si>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</si>
  <si>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</si>
  <si>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</si>
  <si>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</si>
  <si>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</si>
  <si>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</si>
  <si>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</si>
  <si>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</si>
  <si>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</si>
  <si>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</si>
  <si>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</si>
  <si>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</si>
  <si>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</si>
  <si>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</si>
  <si>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</si>
  <si>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</si>
  <si>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</si>
  <si>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</si>
  <si>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</si>
  <si>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</si>
  <si>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</si>
  <si>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</si>
  <si>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</si>
  <si>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</si>
  <si>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</si>
  <si>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</si>
  <si>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</si>
  <si>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</si>
  <si>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</si>
  <si>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</si>
  <si>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</si>
  <si>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</si>
  <si>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</si>
  <si>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</si>
  <si>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</si>
  <si>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</si>
  <si>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</si>
  <si>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</si>
  <si>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</si>
  <si>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</si>
  <si>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</si>
  <si>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</si>
  <si>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</si>
  <si>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</si>
  <si>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</si>
  <si>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</si>
  <si>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</si>
  <si>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</si>
  <si>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</si>
  <si>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</si>
  <si>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</si>
  <si>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</si>
  <si>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</si>
  <si>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</si>
  <si>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</si>
  <si>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</si>
  <si>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</si>
  <si>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</si>
  <si>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</si>
  <si>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</si>
  <si>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</si>
  <si>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</si>
  <si>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</si>
  <si>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</si>
  <si>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</si>
  <si>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</si>
  <si>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</si>
  <si>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</si>
  <si>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</si>
  <si>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</si>
  <si>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</si>
  <si>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</si>
  <si>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</si>
  <si>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</si>
  <si>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</si>
  <si>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</si>
  <si>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</si>
  <si>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</si>
  <si>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</si>
  <si>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</si>
  <si>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</si>
  <si>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</si>
  <si>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</si>
  <si>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</si>
  <si>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</si>
  <si>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</si>
  <si>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</si>
  <si>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</si>
  <si>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</si>
  <si>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</si>
  <si>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</si>
  <si>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</si>
  <si>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</si>
  <si>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</si>
  <si>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</si>
  <si>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</si>
  <si>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</si>
  <si>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</si>
  <si>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</si>
  <si>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</si>
  <si>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</si>
  <si>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</si>
  <si>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</si>
  <si>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</si>
  <si>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</si>
  <si>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</si>
  <si>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</si>
  <si>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</si>
  <si>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</si>
  <si>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</si>
  <si>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</si>
  <si>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</si>
  <si>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</si>
  <si>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</si>
  <si>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</si>
  <si>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</si>
  <si>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</si>
  <si>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</si>
  <si>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</si>
  <si>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</si>
  <si>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</si>
  <si>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</si>
  <si>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</si>
  <si>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</si>
  <si>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</si>
  <si>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</si>
  <si>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</si>
  <si>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</si>
  <si>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</si>
  <si>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</si>
  <si>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</si>
  <si>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</si>
  <si>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</si>
  <si>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</si>
  <si>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</si>
  <si>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</si>
  <si>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</si>
  <si>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</si>
  <si>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</si>
  <si>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</si>
  <si>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</si>
  <si>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</si>
  <si>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</si>
  <si>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</si>
  <si>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</si>
  <si>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</si>
  <si>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</si>
  <si>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</si>
  <si>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</si>
  <si>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</si>
  <si>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</si>
  <si>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</si>
  <si>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</si>
  <si>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</si>
  <si>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</si>
  <si>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</si>
  <si>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</si>
  <si>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</si>
  <si>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</si>
  <si>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</si>
  <si>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</si>
  <si>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</si>
  <si>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</si>
  <si>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</si>
  <si>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</si>
  <si>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</si>
  <si>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</si>
  <si>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</si>
  <si>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</si>
  <si>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</si>
  <si>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</si>
  <si>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</si>
  <si>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</si>
  <si>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</si>
  <si>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</si>
  <si>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</si>
  <si>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</si>
  <si>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</si>
  <si>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</si>
  <si>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</si>
  <si>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</si>
  <si>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</si>
  <si>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</si>
  <si>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</si>
  <si>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</si>
  <si>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</si>
  <si>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</si>
  <si>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</si>
  <si>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</si>
  <si>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</si>
  <si>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</si>
  <si>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</si>
  <si>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</si>
  <si>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</si>
  <si>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</si>
  <si>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</si>
  <si>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</si>
  <si>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</si>
  <si>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</si>
  <si>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</si>
  <si>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</si>
  <si>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</si>
  <si>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</si>
  <si>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</si>
  <si>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</si>
  <si>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</si>
  <si>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</si>
  <si>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</si>
  <si>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</si>
  <si>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</si>
  <si>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</si>
  <si>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</si>
  <si>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</si>
  <si>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</si>
  <si>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</si>
  <si>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</si>
  <si>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</si>
  <si>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</si>
  <si>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</si>
  <si>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</si>
  <si>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</si>
  <si>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</si>
  <si>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</si>
  <si>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</si>
  <si>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</si>
  <si>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</si>
  <si>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</si>
  <si>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</si>
  <si>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</si>
  <si>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</si>
  <si>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</si>
  <si>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</si>
  <si>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</si>
  <si>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</si>
  <si>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</si>
  <si>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</si>
  <si>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</si>
  <si>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</si>
  <si>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</si>
  <si>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</si>
  <si>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</si>
  <si>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</si>
  <si>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</si>
  <si>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</si>
  <si>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</si>
  <si>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</si>
  <si>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</si>
  <si>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</si>
  <si>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</si>
  <si>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</si>
  <si>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</si>
  <si>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</si>
  <si>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</si>
  <si>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</si>
  <si>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</si>
  <si>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</si>
  <si>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</si>
  <si>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</si>
  <si>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</si>
  <si>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</si>
  <si>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</si>
  <si>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</si>
  <si>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</si>
  <si>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</si>
  <si>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</si>
  <si>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</si>
  <si>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</si>
  <si>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</si>
  <si>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</si>
  <si>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</si>
  <si>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</si>
  <si>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</si>
  <si>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</si>
  <si>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</si>
  <si>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</si>
  <si>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</si>
  <si>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</si>
  <si>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</si>
  <si>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</si>
  <si>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</si>
  <si>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</si>
  <si>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</si>
  <si>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</si>
  <si>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</si>
  <si>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</si>
  <si>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</si>
  <si>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</si>
  <si>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</si>
  <si>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</si>
  <si>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</si>
  <si>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</si>
  <si>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</si>
  <si>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</si>
  <si>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</si>
  <si>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</si>
  <si>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</si>
  <si>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</si>
  <si>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</si>
  <si>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</si>
  <si>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</si>
  <si>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</si>
  <si>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</si>
  <si>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</si>
  <si>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</si>
  <si>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</si>
  <si>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</si>
  <si>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</si>
  <si>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</si>
  <si>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</si>
  <si>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</si>
  <si>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</si>
  <si>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</si>
  <si>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</si>
  <si>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</si>
  <si>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</si>
  <si>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</si>
  <si>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</si>
  <si>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</si>
  <si>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</si>
  <si>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</si>
  <si>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</si>
  <si>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</si>
  <si>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</si>
  <si>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</si>
  <si>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</si>
  <si>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</si>
  <si>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</si>
  <si>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</si>
  <si>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</si>
  <si>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</si>
  <si>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</si>
  <si>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</si>
  <si>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</si>
  <si>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</si>
  <si>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</si>
  <si>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</si>
  <si>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</si>
  <si>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</si>
  <si>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</si>
  <si>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</si>
  <si>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</si>
  <si>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</si>
  <si>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</si>
  <si>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</si>
  <si>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</si>
  <si>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</si>
  <si>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</si>
  <si>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</si>
  <si>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</si>
  <si>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</si>
  <si>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</si>
  <si>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</si>
  <si>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</si>
  <si>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</si>
  <si>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</si>
  <si>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</si>
  <si>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</si>
  <si>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</si>
  <si>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</si>
  <si>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</si>
  <si>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</si>
  <si>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</si>
  <si>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</si>
  <si>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</si>
  <si>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</si>
  <si>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</si>
  <si>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</si>
  <si>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</si>
  <si>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</si>
  <si>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</si>
  <si>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</si>
  <si>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</si>
  <si>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</si>
  <si>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</si>
  <si>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</si>
  <si>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</si>
  <si>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</si>
  <si>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</si>
  <si>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</si>
  <si>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</si>
  <si>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</si>
  <si>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</si>
  <si>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</si>
  <si>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</si>
  <si>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</si>
  <si>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</si>
  <si>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</si>
  <si>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</si>
  <si>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</si>
  <si>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</si>
  <si>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</si>
  <si>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</si>
  <si>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</si>
  <si>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</si>
  <si>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</si>
  <si>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</si>
  <si>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</si>
  <si>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</si>
  <si>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</si>
  <si>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</si>
  <si>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</si>
  <si>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</si>
  <si>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</si>
  <si>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</si>
  <si>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</si>
  <si>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</si>
  <si>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</si>
  <si>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</si>
  <si>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</si>
  <si>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</si>
  <si>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</si>
  <si>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</si>
  <si>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</si>
  <si>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</si>
  <si>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</si>
  <si>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</si>
  <si>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</si>
  <si>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</si>
  <si>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</si>
  <si>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</si>
  <si>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</si>
  <si>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</si>
  <si>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</si>
  <si>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</si>
  <si>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</si>
  <si>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</si>
  <si>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</si>
  <si>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</si>
  <si>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</si>
  <si>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</si>
  <si>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</si>
  <si>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</si>
  <si>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</si>
  <si>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</si>
  <si>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</si>
  <si>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</si>
  <si>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</si>
  <si>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</si>
  <si>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</si>
  <si>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</si>
  <si>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</si>
  <si>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</si>
  <si>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</si>
  <si>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</si>
  <si>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</si>
  <si>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</si>
  <si>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</si>
  <si>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</si>
  <si>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</si>
  <si>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</si>
  <si>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</si>
  <si>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</si>
  <si>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</si>
  <si>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</si>
  <si>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</si>
  <si>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</si>
  <si>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</si>
  <si>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</si>
  <si>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</si>
  <si>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</si>
  <si>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</si>
  <si>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</si>
  <si>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</si>
  <si>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</si>
  <si>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</si>
  <si>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</si>
  <si>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</si>
  <si>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</si>
  <si>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</si>
  <si>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</si>
  <si>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</si>
  <si>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</si>
  <si>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</si>
  <si>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</si>
  <si>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</si>
  <si>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</si>
  <si>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</si>
  <si>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</si>
  <si>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</si>
  <si>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</si>
  <si>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</si>
  <si>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</si>
  <si>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</si>
  <si>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</si>
  <si>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</si>
  <si>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</si>
  <si>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</si>
  <si>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</si>
  <si>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</si>
  <si>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</si>
  <si>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</si>
  <si>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</si>
  <si>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</si>
  <si>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</si>
  <si>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</si>
  <si>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</si>
  <si>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</si>
  <si>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</si>
  <si>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</si>
  <si>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</si>
  <si>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</si>
  <si>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</si>
  <si>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</si>
  <si>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</si>
  <si>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</si>
  <si>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</si>
  <si>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</si>
  <si>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</si>
  <si>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</si>
  <si>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</si>
  <si>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</si>
  <si>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</si>
  <si>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</si>
  <si>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</si>
  <si>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</si>
  <si>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</si>
  <si>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</si>
  <si>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</si>
  <si>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</si>
  <si>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</si>
  <si>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</si>
  <si>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</si>
  <si>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</si>
  <si>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</si>
  <si>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</si>
  <si>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</si>
  <si>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</si>
  <si>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</si>
  <si>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</si>
  <si>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</si>
  <si>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</si>
  <si>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</si>
  <si>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</si>
  <si>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</si>
  <si>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</si>
  <si>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</si>
  <si>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</si>
  <si>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</si>
  <si>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</si>
  <si>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</si>
  <si>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</si>
  <si>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</si>
  <si>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</si>
  <si>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</si>
  <si>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</si>
  <si>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</si>
  <si>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</si>
  <si>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</si>
  <si>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</si>
  <si>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</si>
  <si>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</si>
  <si>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</si>
  <si>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</si>
  <si>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</si>
  <si>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</si>
  <si>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</si>
  <si>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</si>
  <si>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</si>
  <si>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</si>
  <si>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</si>
  <si>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</si>
  <si>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</si>
  <si>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</si>
  <si>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</si>
  <si>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</si>
  <si>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</si>
  <si>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</si>
  <si>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</si>
  <si>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</si>
  <si>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</si>
  <si>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</si>
  <si>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</si>
  <si>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</si>
  <si>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</si>
  <si>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</si>
  <si>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</si>
  <si>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</si>
  <si>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</si>
  <si>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</si>
  <si>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</si>
  <si>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</si>
  <si>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</si>
  <si>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</si>
  <si>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</si>
  <si>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</si>
  <si>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</si>
  <si>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</si>
  <si>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</si>
  <si>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</si>
  <si>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</si>
  <si>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</si>
  <si>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</si>
  <si>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</si>
  <si>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</si>
  <si>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</si>
  <si>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</si>
  <si>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</si>
  <si>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</si>
  <si>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</si>
  <si>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</si>
  <si>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</si>
  <si>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</si>
  <si>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</si>
  <si>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</si>
  <si>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</si>
  <si>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</si>
  <si>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</si>
  <si>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</si>
  <si>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</si>
  <si>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</si>
  <si>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</si>
  <si>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</si>
  <si>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</si>
  <si>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</si>
  <si>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</si>
  <si>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</si>
  <si>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</si>
  <si>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</si>
  <si>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</si>
  <si>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</si>
  <si>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</si>
  <si>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</si>
  <si>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</si>
  <si>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</si>
  <si>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</si>
  <si>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</si>
  <si>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</si>
  <si>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</si>
  <si>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</si>
  <si>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</si>
  <si>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</si>
  <si>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</si>
  <si>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</si>
  <si>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</si>
  <si>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</si>
  <si>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</si>
  <si>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</si>
  <si>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</si>
  <si>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</si>
  <si>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</si>
  <si>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</si>
  <si>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</si>
  <si>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</si>
  <si>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</si>
  <si>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</si>
  <si>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</si>
  <si>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</si>
  <si>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</si>
  <si>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</si>
  <si>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</si>
  <si>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</si>
  <si>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</si>
  <si>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</si>
  <si>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</si>
  <si>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</si>
  <si>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</si>
  <si>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</si>
  <si>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</si>
  <si>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</si>
  <si>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</si>
  <si>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</si>
  <si>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</si>
  <si>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</si>
  <si>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</si>
  <si>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</si>
  <si>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</si>
  <si>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</si>
  <si>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</si>
  <si>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</si>
  <si>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</si>
  <si>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</si>
  <si>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</si>
  <si>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</si>
  <si>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</si>
  <si>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</si>
  <si>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</si>
  <si>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</si>
  <si>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</si>
  <si>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</si>
  <si>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</si>
  <si>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</si>
  <si>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</si>
  <si>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</si>
  <si>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</si>
  <si>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</si>
  <si>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</si>
  <si>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</si>
  <si>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</si>
  <si>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</si>
  <si>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</si>
  <si>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</si>
  <si>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</si>
  <si>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</si>
  <si>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</si>
  <si>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</si>
  <si>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</si>
  <si>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</si>
  <si>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</si>
  <si>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</si>
  <si>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</si>
  <si>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</si>
  <si>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</si>
  <si>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</si>
  <si>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</si>
  <si>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</si>
  <si>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</si>
  <si>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</si>
  <si>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</si>
  <si>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</si>
  <si>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</si>
  <si>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</si>
  <si>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</si>
  <si>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</si>
  <si>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</si>
  <si>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</si>
  <si>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</si>
  <si>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</si>
  <si>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</si>
  <si>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</si>
  <si>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</si>
  <si>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</si>
  <si>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</si>
  <si>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</si>
  <si>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</si>
  <si>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</si>
  <si>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</si>
  <si>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</si>
  <si>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</si>
  <si>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</si>
  <si>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</si>
  <si>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</si>
  <si>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</si>
  <si>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</si>
  <si>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</si>
  <si>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</si>
  <si>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</si>
  <si>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</si>
  <si>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</si>
  <si>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</si>
  <si>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</si>
  <si>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</si>
  <si>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</si>
  <si>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</si>
  <si>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</si>
  <si>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</si>
  <si>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</si>
  <si>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</si>
  <si>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</si>
  <si>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</si>
  <si>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</si>
  <si>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</si>
  <si>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</si>
  <si>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</si>
  <si>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</si>
  <si>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</si>
  <si>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</si>
  <si>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</si>
  <si>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</si>
  <si>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</si>
  <si>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</si>
  <si>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</si>
  <si>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</si>
  <si>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</si>
  <si>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</si>
  <si>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</si>
  <si>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</si>
  <si>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</si>
  <si>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</si>
  <si>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</si>
  <si>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</si>
  <si>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</si>
  <si>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</si>
  <si>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</si>
  <si>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</si>
  <si>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</si>
  <si>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</si>
  <si>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</si>
  <si>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</si>
  <si>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</si>
  <si>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</si>
  <si>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</si>
  <si>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</si>
  <si>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</si>
  <si>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</si>
  <si>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</si>
  <si>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</si>
  <si>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</si>
  <si>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</si>
  <si>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</si>
  <si>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</si>
  <si>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</si>
  <si>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</si>
  <si>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</si>
  <si>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</si>
  <si>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</si>
  <si>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</si>
  <si>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</si>
  <si>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</si>
  <si>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</si>
  <si>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</si>
  <si>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</si>
  <si>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</si>
  <si>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</si>
  <si>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</si>
  <si>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</si>
  <si>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</si>
  <si>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</si>
  <si>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</si>
  <si>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</si>
  <si>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</si>
  <si>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</si>
  <si>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</si>
  <si>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</si>
  <si>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</si>
  <si>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</si>
  <si>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</si>
  <si>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</si>
  <si>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</si>
  <si>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</si>
  <si>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</si>
  <si>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</si>
  <si>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</si>
  <si>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</si>
  <si>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</si>
  <si>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</si>
  <si>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</si>
  <si>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</si>
  <si>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</si>
  <si>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</si>
  <si>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</si>
  <si>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</si>
  <si>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</si>
  <si>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</si>
  <si>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</si>
  <si>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</si>
  <si>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</si>
  <si>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</si>
  <si>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</si>
  <si>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</si>
  <si>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</si>
  <si>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</si>
  <si>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</si>
  <si>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</si>
  <si>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</si>
  <si>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</si>
  <si>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</si>
  <si>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</si>
  <si>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</si>
  <si>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</si>
  <si>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</si>
  <si>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</si>
  <si>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</si>
  <si>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</si>
  <si>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</si>
  <si>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</si>
  <si>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</si>
  <si>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</si>
  <si>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</si>
  <si>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</si>
  <si>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</si>
  <si>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</si>
  <si>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</si>
  <si>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</si>
  <si>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</si>
  <si>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</si>
  <si>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</si>
  <si>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</si>
  <si>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</si>
  <si>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</si>
  <si>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</si>
  <si>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</si>
  <si>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</si>
  <si>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</si>
  <si>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</si>
  <si>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</si>
  <si>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</si>
  <si>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</si>
  <si>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</si>
  <si>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</si>
  <si>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</si>
  <si>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</si>
  <si>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</si>
  <si>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</si>
  <si>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</si>
  <si>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</si>
  <si>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</si>
  <si>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</si>
  <si>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</si>
  <si>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</si>
  <si>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</si>
  <si>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</si>
  <si>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</si>
  <si>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</si>
  <si>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</si>
  <si>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</si>
  <si>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</si>
  <si>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</si>
  <si>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</si>
  <si>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</si>
  <si>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</si>
  <si>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</si>
  <si>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</si>
  <si>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</si>
  <si>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</si>
  <si>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</si>
  <si>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</si>
  <si>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</si>
  <si>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</si>
  <si>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</si>
  <si>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</si>
  <si>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</si>
  <si>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</si>
  <si>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</si>
  <si>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</si>
  <si>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</si>
  <si>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</si>
  <si>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</si>
  <si>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</si>
  <si>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</si>
  <si>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</si>
  <si>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</si>
  <si>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</si>
  <si>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</si>
  <si>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</si>
  <si>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</si>
  <si>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</si>
  <si>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</si>
  <si>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</si>
  <si>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</si>
  <si>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</si>
  <si>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</si>
  <si>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</si>
  <si>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</si>
  <si>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</si>
  <si>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</si>
  <si>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</si>
  <si>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</si>
  <si>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</si>
  <si>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</si>
  <si>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</si>
  <si>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</si>
  <si>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</si>
  <si>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</si>
  <si>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</si>
  <si>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</si>
  <si>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</si>
  <si>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</si>
  <si>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</si>
  <si>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</si>
  <si>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</si>
  <si>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</si>
  <si>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</si>
  <si>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</si>
  <si>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</si>
  <si>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</si>
  <si>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</si>
  <si>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</si>
  <si>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</si>
  <si>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</si>
  <si>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</si>
  <si>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</si>
  <si>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</si>
  <si>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</si>
  <si>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</si>
  <si>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</si>
  <si>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</si>
  <si>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</si>
  <si>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</si>
  <si>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</si>
  <si>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</si>
  <si>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</si>
  <si>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</si>
  <si>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</si>
  <si>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</si>
  <si>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</si>
  <si>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</si>
  <si>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</si>
  <si>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</si>
  <si>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</si>
  <si>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</si>
  <si>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</si>
  <si>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</si>
  <si>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</si>
  <si>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</si>
  <si>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</si>
  <si>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</si>
  <si>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</si>
  <si>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</si>
  <si>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</si>
  <si>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</si>
  <si>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</si>
  <si>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</si>
  <si>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</si>
  <si>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</si>
  <si>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</si>
  <si>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</si>
  <si>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</si>
  <si>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</si>
  <si>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</si>
  <si>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</si>
  <si>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</si>
  <si>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</si>
  <si>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</si>
  <si>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</si>
  <si>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</si>
  <si>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</si>
  <si>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</si>
  <si>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</si>
  <si>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</si>
  <si>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</si>
  <si>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</si>
  <si>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</si>
  <si>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</si>
  <si>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</si>
  <si>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</si>
  <si>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</si>
  <si>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</si>
  <si>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</si>
  <si>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</si>
  <si>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</si>
  <si>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</si>
  <si>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</si>
  <si>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</si>
  <si>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</si>
  <si>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</si>
  <si>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</si>
  <si>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</si>
  <si>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</si>
  <si>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</si>
  <si>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</si>
  <si>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</si>
  <si>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</si>
  <si>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</si>
  <si>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</si>
  <si>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</si>
  <si>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</si>
  <si>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</si>
  <si>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</si>
  <si>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</si>
  <si>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</si>
  <si>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</si>
  <si>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</si>
  <si>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</si>
  <si>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</si>
  <si>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</si>
  <si>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</si>
  <si>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</si>
  <si>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</si>
  <si>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</si>
  <si>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</si>
  <si>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</si>
  <si>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</si>
  <si>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</si>
  <si>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</si>
  <si>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</si>
  <si>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</si>
  <si>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</si>
  <si>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</si>
  <si>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</si>
  <si>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</si>
  <si>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</si>
  <si>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</si>
  <si>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</si>
  <si>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</si>
  <si>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</si>
  <si>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</si>
  <si>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</si>
  <si>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</si>
  <si>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</si>
  <si>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</si>
  <si>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</si>
  <si>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</si>
  <si>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</si>
  <si>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</si>
  <si>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</si>
  <si>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</si>
  <si>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</si>
  <si>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</si>
  <si>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</si>
  <si>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</si>
  <si>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</si>
  <si>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</si>
  <si>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</si>
  <si>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</si>
  <si>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</si>
  <si>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</si>
  <si>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</si>
  <si>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</si>
  <si>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</si>
  <si>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</si>
  <si>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</si>
  <si>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</si>
  <si>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</si>
  <si>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</si>
  <si>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</si>
  <si>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</si>
  <si>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</si>
  <si>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</si>
  <si>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</si>
  <si>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</si>
  <si>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</si>
  <si>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</si>
  <si>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</si>
  <si>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</si>
  <si>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</si>
  <si>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</si>
  <si>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</si>
  <si>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</si>
  <si>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</si>
  <si>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</si>
  <si>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</si>
  <si>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</si>
  <si>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</si>
  <si>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</si>
  <si>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</si>
  <si>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</si>
  <si>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</si>
  <si>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</si>
  <si>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</si>
  <si>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</si>
  <si>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</si>
  <si>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</si>
  <si>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</si>
  <si>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</si>
  <si>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</si>
  <si>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</si>
  <si>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</si>
  <si>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</si>
  <si>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</si>
  <si>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</si>
  <si>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</si>
  <si>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</si>
  <si>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</si>
  <si>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</si>
  <si>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</si>
  <si>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</si>
  <si>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</si>
  <si>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</si>
  <si>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</si>
  <si>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</si>
  <si>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</si>
  <si>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</si>
  <si>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</si>
  <si>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</si>
  <si>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</si>
  <si>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</si>
  <si>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</si>
  <si>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</si>
  <si>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</si>
  <si>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</si>
  <si>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</si>
  <si>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</si>
  <si>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</si>
  <si>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</si>
  <si>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</si>
  <si>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</si>
  <si>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</si>
  <si>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</si>
  <si>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</si>
  <si>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</si>
  <si>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</si>
  <si>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</si>
  <si>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</si>
  <si>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</si>
  <si>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</si>
  <si>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</si>
  <si>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</si>
  <si>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</si>
  <si>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</si>
  <si>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</si>
  <si>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</si>
  <si>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</si>
  <si>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</si>
  <si>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</si>
  <si>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</si>
  <si>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</si>
  <si>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</si>
  <si>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</si>
  <si>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</si>
  <si>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</si>
  <si>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</si>
  <si>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</si>
  <si>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</si>
  <si>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</si>
  <si>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</si>
  <si>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</si>
  <si>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</si>
  <si>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</si>
  <si>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</si>
  <si>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</si>
  <si>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</si>
  <si>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</si>
  <si>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</si>
  <si>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</si>
  <si>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</si>
  <si>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</si>
  <si>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</si>
  <si>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</si>
  <si>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</si>
  <si>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</si>
  <si>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</si>
  <si>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</si>
  <si>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</si>
  <si>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</si>
  <si>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</si>
  <si>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</si>
  <si>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</si>
  <si>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</si>
  <si>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</si>
  <si>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</si>
  <si>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</si>
  <si>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</si>
  <si>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</si>
  <si>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</si>
  <si>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</si>
  <si>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</si>
  <si>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</si>
  <si>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</si>
  <si>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</si>
  <si>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</si>
  <si>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</si>
  <si>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</si>
  <si>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</si>
  <si>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</si>
  <si>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</si>
  <si>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</si>
  <si>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</si>
  <si>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</si>
  <si>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</si>
  <si>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</si>
  <si>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</si>
  <si>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</si>
  <si>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</si>
  <si>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</si>
  <si>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</si>
  <si>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</si>
  <si>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</si>
  <si>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</si>
  <si>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</si>
  <si>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</si>
  <si>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</si>
  <si>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</si>
  <si>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</si>
  <si>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</si>
  <si>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</si>
  <si>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</si>
  <si>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</si>
  <si>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</si>
  <si>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</si>
  <si>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</si>
  <si>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</si>
  <si>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</si>
  <si>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</si>
  <si>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</si>
  <si>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</si>
  <si>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</si>
  <si>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</si>
  <si>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</si>
  <si>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</si>
  <si>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</si>
  <si>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</si>
  <si>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</si>
  <si>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</si>
  <si>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</si>
  <si>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</si>
  <si>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</si>
  <si>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</si>
  <si>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</si>
  <si>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</si>
  <si>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</si>
  <si>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</si>
  <si>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</si>
  <si>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</si>
  <si>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</si>
  <si>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</si>
  <si>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</si>
  <si>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</si>
  <si>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</si>
  <si>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</si>
  <si>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</si>
  <si>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</si>
  <si>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</si>
  <si>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</si>
  <si>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</si>
  <si>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</si>
  <si>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</si>
  <si>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</si>
  <si>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</si>
  <si>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</si>
  <si>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</si>
  <si>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</si>
  <si>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</si>
  <si>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</si>
  <si>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</si>
  <si>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</si>
  <si>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</si>
  <si>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</si>
  <si>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</si>
  <si>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</si>
  <si>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</si>
  <si>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</si>
  <si>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</si>
  <si>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</si>
  <si>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</si>
  <si>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</si>
  <si>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</si>
  <si>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</si>
  <si>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</si>
  <si>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</si>
  <si>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</si>
  <si>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</si>
  <si>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</si>
  <si>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</si>
  <si>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</si>
  <si>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</si>
  <si>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</si>
  <si>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</si>
  <si>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</si>
  <si>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</si>
  <si>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</si>
  <si>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</si>
  <si>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</si>
  <si>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</si>
  <si>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</si>
  <si>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</si>
  <si>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</si>
  <si>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</si>
  <si>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</si>
  <si>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</si>
  <si>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</si>
  <si>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</si>
  <si>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</si>
  <si>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</si>
  <si>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</si>
  <si>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</si>
  <si>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</si>
  <si>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</si>
  <si>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</si>
  <si>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</si>
  <si>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</si>
  <si>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</si>
  <si>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</si>
  <si>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</si>
  <si>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</si>
  <si>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</si>
  <si>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</si>
  <si>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</si>
  <si>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</si>
  <si>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</si>
  <si>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</si>
  <si>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</si>
  <si>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</si>
  <si>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</si>
  <si>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</si>
  <si>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</si>
  <si>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</si>
  <si>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</si>
  <si>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</si>
  <si>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</si>
  <si>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</si>
  <si>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</si>
  <si>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</si>
  <si>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</si>
  <si>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</si>
  <si>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</si>
  <si>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</si>
  <si>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</si>
  <si>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</si>
  <si>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</si>
  <si>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</si>
  <si>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</si>
  <si>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</si>
  <si>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</si>
  <si>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</si>
  <si>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</si>
  <si>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</si>
  <si>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</si>
  <si>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</si>
  <si>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</si>
  <si>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</si>
  <si>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</si>
  <si>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</si>
  <si>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</si>
  <si>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</si>
  <si>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</si>
  <si>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</si>
  <si>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</si>
  <si>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</si>
  <si>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</si>
  <si>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</si>
  <si>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</si>
  <si>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</si>
  <si>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</si>
  <si>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</si>
  <si>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</si>
  <si>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</si>
  <si>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</si>
  <si>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</si>
  <si>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</si>
  <si>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</si>
  <si>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</si>
  <si>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</si>
  <si>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</si>
  <si>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</si>
  <si>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</si>
  <si>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</si>
  <si>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</si>
  <si>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</si>
  <si>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</si>
  <si>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</si>
  <si>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</si>
  <si>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</si>
  <si>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</si>
  <si>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</si>
  <si>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</si>
  <si>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</si>
  <si>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</si>
  <si>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</si>
  <si>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</si>
  <si>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</si>
  <si>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</si>
  <si>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</si>
  <si>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</si>
  <si>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</si>
  <si>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</si>
  <si>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</si>
  <si>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</si>
  <si>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</si>
  <si>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</si>
  <si>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</si>
  <si>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</si>
  <si>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</si>
  <si>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</si>
  <si>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</si>
  <si>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</si>
  <si>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</si>
  <si>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</si>
  <si>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</si>
  <si>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</si>
  <si>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</si>
  <si>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</si>
  <si>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</si>
  <si>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</si>
  <si>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</si>
  <si>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</si>
  <si>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</si>
  <si>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</si>
  <si>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</si>
  <si>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</si>
  <si>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</si>
  <si>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</si>
  <si>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</si>
  <si>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</si>
  <si>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</si>
  <si>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</si>
  <si>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</si>
  <si>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</si>
  <si>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</si>
  <si>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</si>
  <si>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</si>
  <si>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</si>
  <si>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</si>
  <si>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</si>
  <si>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</si>
  <si>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</si>
  <si>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</si>
  <si>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</si>
  <si>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</si>
  <si>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</si>
  <si>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</si>
  <si>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</si>
  <si>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</si>
  <si>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</si>
  <si>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</si>
  <si>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</si>
  <si>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</si>
  <si>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</si>
  <si>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</si>
  <si>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</si>
  <si>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</si>
  <si>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</si>
  <si>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</si>
  <si>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</si>
  <si>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</si>
  <si>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</si>
  <si>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</si>
  <si>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</si>
  <si>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</si>
  <si>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</si>
  <si>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</si>
  <si>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</si>
  <si>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</si>
  <si>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</si>
  <si>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</si>
  <si>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</si>
  <si>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</si>
  <si>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</si>
  <si>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</si>
  <si>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</si>
  <si>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</si>
  <si>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</si>
  <si>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</si>
  <si>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</si>
  <si>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</si>
  <si>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</si>
  <si>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</si>
  <si>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</si>
  <si>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</si>
  <si>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</si>
  <si>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</si>
  <si>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</si>
  <si>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</si>
  <si>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</si>
  <si>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</si>
  <si>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</si>
  <si>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</si>
  <si>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</si>
  <si>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</si>
  <si>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</si>
  <si>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</si>
  <si>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</si>
  <si>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</si>
  <si>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</si>
  <si>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</si>
  <si>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</si>
  <si>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</si>
  <si>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</si>
  <si>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</si>
  <si>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</si>
  <si>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</si>
  <si>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</si>
  <si>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</si>
  <si>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</si>
  <si>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</si>
  <si>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</si>
  <si>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</si>
  <si>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</si>
  <si>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</si>
  <si>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</si>
  <si>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</si>
  <si>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</si>
  <si>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</si>
  <si>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</si>
  <si>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</si>
  <si>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</si>
  <si>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</si>
  <si>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</si>
  <si>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</si>
  <si>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</si>
  <si>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</si>
  <si>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</si>
  <si>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</si>
  <si>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</si>
  <si>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</si>
  <si>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</si>
  <si>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</si>
  <si>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</si>
  <si>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</si>
  <si>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</si>
  <si>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</si>
  <si>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</si>
  <si>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</si>
  <si>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</si>
  <si>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</si>
  <si>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</si>
  <si>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</si>
  <si>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</si>
  <si>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</si>
  <si>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</si>
  <si>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</si>
  <si>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</si>
  <si>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</si>
  <si>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</si>
  <si>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</si>
  <si>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</si>
  <si>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</si>
  <si>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</si>
  <si>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</si>
  <si>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</si>
  <si>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</si>
  <si>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</si>
  <si>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</si>
  <si>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</si>
  <si>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</si>
  <si>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</si>
  <si>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</si>
  <si>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</si>
  <si>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</si>
  <si>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</si>
  <si>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</si>
  <si>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</si>
  <si>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</si>
  <si>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</si>
  <si>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</si>
  <si>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</si>
  <si>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</si>
  <si>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</si>
  <si>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</si>
  <si>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</si>
  <si>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</si>
  <si>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</si>
  <si>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</si>
  <si>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</si>
  <si>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</si>
  <si>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</si>
  <si>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</si>
  <si>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</si>
  <si>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</si>
  <si>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</si>
  <si>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</si>
  <si>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</si>
  <si>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</si>
  <si>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</si>
  <si>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</si>
  <si>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</si>
  <si>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</si>
  <si>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</si>
  <si>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</si>
  <si>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</si>
  <si>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</si>
  <si>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</si>
  <si>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</si>
  <si>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</si>
  <si>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</si>
  <si>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</si>
  <si>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</si>
  <si>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</si>
  <si>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</si>
  <si>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</si>
  <si>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</si>
  <si>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</si>
  <si>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</si>
  <si>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</si>
  <si>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</si>
  <si>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</si>
  <si>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</si>
  <si>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</si>
  <si>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</si>
  <si>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</si>
  <si>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</si>
  <si>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</si>
  <si>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</si>
  <si>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</si>
  <si>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</si>
  <si>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</si>
  <si>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</si>
  <si>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</si>
  <si>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</si>
  <si>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</si>
  <si>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</si>
  <si>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</si>
  <si>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</si>
  <si>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</si>
  <si>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</si>
  <si>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</si>
  <si>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</si>
  <si>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</si>
  <si>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</si>
  <si>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</si>
  <si>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</si>
  <si>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</si>
  <si>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</si>
  <si>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</si>
  <si>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</si>
  <si>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</si>
  <si>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</si>
  <si>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</si>
  <si>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</si>
  <si>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</si>
  <si>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</si>
  <si>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</si>
  <si>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</si>
  <si>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</si>
  <si>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</si>
  <si>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</si>
  <si>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</si>
  <si>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</si>
  <si>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</si>
  <si>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</si>
  <si>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</si>
  <si>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</si>
  <si>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</si>
  <si>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</si>
  <si>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</si>
  <si>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</si>
  <si>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</si>
  <si>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</si>
  <si>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</si>
  <si>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</si>
  <si>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</si>
  <si>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</si>
  <si>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</si>
  <si>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</si>
  <si>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</si>
  <si>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</si>
  <si>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</si>
  <si>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</si>
  <si>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</si>
  <si>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</si>
  <si>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</si>
  <si>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</si>
  <si>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</si>
  <si>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</si>
  <si>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</si>
  <si>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</si>
  <si>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</si>
  <si>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</si>
  <si>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</si>
  <si>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</si>
  <si>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</si>
  <si>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</si>
  <si>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</si>
  <si>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</si>
  <si>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</si>
  <si>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</si>
  <si>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</si>
  <si>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</si>
  <si>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</si>
  <si>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</si>
  <si>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</si>
  <si>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</si>
  <si>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</si>
  <si>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</si>
  <si>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</si>
  <si>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</si>
  <si>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</si>
  <si>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</si>
  <si>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</si>
  <si>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</si>
  <si>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</si>
  <si>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</si>
  <si>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</si>
  <si>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</si>
  <si>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</si>
  <si>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</si>
  <si>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</si>
  <si>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</si>
  <si>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</si>
  <si>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</si>
  <si>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</si>
  <si>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</si>
  <si>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</si>
  <si>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</si>
  <si>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</si>
  <si>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</si>
  <si>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</si>
  <si>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</si>
  <si>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</si>
  <si>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</si>
  <si>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</si>
  <si>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</si>
  <si>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</si>
  <si>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</si>
  <si>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</si>
  <si>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</si>
  <si>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</si>
  <si>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</si>
  <si>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</si>
  <si>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</si>
  <si>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</si>
  <si>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</si>
  <si>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</si>
  <si>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</si>
  <si>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</si>
  <si>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</si>
  <si>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</si>
  <si>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</si>
  <si>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</si>
  <si>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</si>
  <si>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</si>
  <si>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</si>
  <si>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</si>
  <si>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</si>
  <si>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</si>
  <si>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</si>
  <si>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</si>
  <si>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</si>
  <si>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</si>
  <si>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</si>
  <si>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</si>
  <si>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</si>
  <si>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</si>
  <si>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</si>
  <si>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</si>
  <si>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</si>
  <si>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</si>
  <si>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</si>
  <si>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</si>
  <si>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</si>
  <si>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</si>
  <si>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</si>
  <si>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</si>
  <si>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</si>
  <si>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</si>
  <si>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</si>
  <si>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</si>
  <si>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</si>
  <si>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</si>
  <si>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</si>
  <si>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</si>
  <si>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</si>
  <si>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</si>
  <si>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</si>
  <si>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</si>
  <si>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</si>
  <si>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</si>
  <si>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</si>
  <si>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</si>
  <si>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</si>
  <si>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</si>
  <si>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</si>
  <si>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</si>
  <si>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</si>
  <si>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</si>
  <si>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</si>
  <si>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</si>
  <si>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</si>
  <si>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</si>
  <si>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</si>
  <si>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</si>
  <si>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</si>
  <si>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</si>
  <si>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</si>
  <si>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</si>
  <si>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</si>
  <si>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</si>
  <si>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</si>
  <si>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</si>
  <si>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</si>
  <si>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</si>
  <si>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</si>
  <si>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</si>
  <si>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</si>
  <si>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</si>
  <si>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</si>
  <si>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</si>
  <si>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</si>
  <si>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</si>
  <si>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</si>
  <si>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</si>
  <si>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</si>
  <si>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</si>
  <si>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</si>
  <si>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</si>
  <si>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</si>
  <si>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</si>
  <si>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</si>
  <si>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</si>
  <si>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</si>
  <si>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</si>
  <si>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</si>
  <si>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</si>
  <si>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</si>
  <si>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</si>
  <si>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</si>
  <si>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</si>
  <si>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</si>
  <si>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</si>
  <si>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</si>
  <si>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</si>
  <si>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</si>
  <si>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</si>
  <si>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</si>
  <si>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</si>
  <si>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</si>
  <si>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</si>
  <si>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</si>
  <si>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</si>
  <si>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</si>
  <si>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</si>
  <si>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</si>
  <si>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</si>
  <si>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</si>
  <si>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</si>
  <si>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</si>
  <si>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</si>
  <si>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</si>
  <si>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</si>
  <si>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</si>
  <si>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</si>
  <si>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</si>
  <si>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</si>
  <si>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</si>
  <si>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</si>
  <si>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</si>
  <si>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</si>
  <si>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</si>
  <si>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</si>
  <si>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</si>
  <si>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</si>
  <si>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</si>
  <si>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</si>
  <si>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</si>
  <si>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</si>
  <si>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</si>
  <si>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</si>
  <si>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</si>
  <si>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</si>
  <si>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</si>
  <si>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</si>
  <si>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</si>
  <si>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</si>
  <si>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</si>
  <si>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</si>
  <si>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</si>
  <si>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</si>
  <si>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</si>
  <si>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</si>
  <si>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</si>
  <si>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</si>
  <si>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</si>
  <si>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</si>
  <si>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</si>
  <si>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</si>
  <si>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</si>
  <si>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</si>
  <si>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</si>
  <si>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</si>
  <si>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</si>
  <si>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</si>
  <si>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</si>
  <si>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</si>
  <si>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</si>
  <si>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</si>
  <si>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</si>
  <si>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</si>
  <si>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</si>
  <si>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</si>
  <si>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</si>
  <si>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</si>
  <si>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</si>
  <si>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</si>
  <si>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</si>
  <si>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</si>
  <si>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</si>
  <si>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</si>
  <si>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</si>
  <si>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</si>
  <si>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</si>
  <si>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</si>
  <si>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</si>
  <si>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</si>
  <si>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</si>
  <si>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</si>
  <si>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</si>
  <si>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</si>
  <si>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</si>
  <si>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</si>
  <si>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</si>
  <si>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</si>
  <si>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</si>
  <si>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</si>
  <si>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</si>
  <si>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</si>
  <si>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</si>
  <si>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</si>
  <si>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</si>
  <si>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</si>
  <si>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</si>
  <si>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</si>
  <si>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</si>
  <si>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</si>
  <si>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</si>
  <si>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</si>
  <si>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</si>
  <si>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</si>
  <si>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</si>
  <si>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</si>
  <si>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</si>
  <si>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</si>
  <si>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</si>
  <si>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</si>
  <si>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</si>
  <si>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</si>
  <si>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</si>
  <si>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</si>
  <si>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</si>
  <si>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</si>
  <si>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</si>
  <si>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</si>
  <si>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</si>
  <si>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</si>
  <si>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</si>
  <si>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</si>
  <si>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</si>
  <si>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</si>
  <si>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</si>
  <si>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</si>
  <si>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</si>
  <si>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</si>
  <si>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</si>
  <si>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</si>
  <si>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</si>
  <si>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</si>
  <si>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</si>
  <si>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</si>
  <si>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</si>
  <si>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</si>
  <si>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</si>
  <si>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</si>
  <si>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</si>
  <si>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</si>
  <si>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</si>
  <si>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</si>
  <si>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</si>
  <si>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</si>
  <si>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</si>
  <si>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</si>
  <si>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</si>
  <si>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</si>
  <si>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</si>
  <si>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</si>
  <si>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</si>
  <si>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</si>
  <si>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</si>
  <si>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</si>
  <si>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</si>
  <si>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</si>
  <si>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</si>
  <si>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</si>
  <si>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</si>
  <si>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</si>
  <si>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</si>
  <si>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</si>
  <si>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</si>
  <si>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</si>
  <si>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</si>
  <si>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</si>
  <si>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</si>
  <si>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</si>
  <si>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</si>
  <si>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</si>
  <si>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</si>
  <si>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</si>
  <si>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</si>
  <si>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</si>
  <si>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</si>
  <si>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</si>
  <si>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</si>
  <si>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</si>
  <si>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</si>
  <si>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</si>
  <si>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</si>
  <si>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</si>
  <si>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</si>
  <si>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</si>
  <si>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</si>
  <si>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</si>
  <si>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</si>
  <si>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</si>
  <si>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</si>
  <si>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</si>
  <si>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</si>
  <si>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</si>
  <si>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</si>
  <si>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</si>
  <si>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</si>
  <si>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</si>
  <si>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</si>
  <si>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</si>
  <si>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</si>
  <si>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</si>
  <si>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</si>
  <si>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</si>
  <si>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</si>
  <si>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</si>
  <si>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</si>
  <si>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</si>
  <si>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</si>
  <si>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</si>
  <si>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</si>
  <si>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</si>
  <si>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</si>
  <si>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</si>
  <si>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</si>
  <si>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</si>
  <si>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</si>
  <si>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</si>
  <si>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</si>
  <si>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</si>
  <si>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</si>
  <si>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</si>
  <si>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</si>
  <si>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</si>
  <si>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</si>
  <si>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</si>
  <si>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</si>
  <si>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</si>
  <si>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</si>
  <si>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</si>
  <si>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</si>
  <si>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</si>
  <si>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</si>
  <si>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</si>
  <si>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</si>
  <si>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</si>
  <si>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</si>
  <si>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</si>
  <si>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</si>
  <si>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</si>
  <si>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</si>
  <si>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</si>
  <si>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</si>
  <si>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</si>
  <si>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</si>
  <si>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</si>
  <si>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</si>
  <si>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</si>
  <si>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</si>
  <si>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</si>
  <si>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</si>
  <si>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</si>
  <si>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</si>
  <si>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</si>
  <si>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</si>
  <si>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</si>
  <si>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</si>
  <si>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</si>
  <si>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</si>
  <si>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</si>
  <si>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</si>
  <si>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</si>
  <si>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</si>
  <si>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</si>
  <si>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</si>
  <si>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</si>
  <si>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</si>
  <si>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</si>
  <si>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</si>
  <si>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</si>
  <si>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</si>
  <si>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</si>
  <si>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</si>
  <si>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</si>
  <si>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</si>
  <si>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</si>
  <si>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</si>
  <si>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</si>
  <si>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</si>
  <si>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</si>
  <si>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</si>
  <si>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</si>
  <si>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</si>
  <si>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</si>
  <si>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</si>
  <si>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</si>
  <si>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</si>
  <si>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</si>
  <si>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</si>
  <si>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</si>
  <si>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</si>
  <si>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</si>
  <si>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</si>
  <si>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</si>
  <si>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</si>
  <si>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</si>
  <si>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</si>
  <si>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</si>
  <si>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</si>
  <si>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</si>
  <si>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</si>
  <si>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</si>
  <si>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</si>
  <si>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</si>
  <si>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</si>
  <si>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</si>
  <si>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</si>
  <si>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</si>
  <si>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</si>
  <si>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</si>
  <si>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</si>
  <si>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</si>
  <si>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</si>
  <si>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</si>
  <si>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</si>
  <si>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</si>
  <si>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</si>
  <si>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</si>
  <si>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</si>
  <si>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</si>
  <si>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</si>
  <si>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</si>
  <si>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</si>
  <si>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</si>
  <si>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</si>
  <si>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</si>
  <si>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</si>
  <si>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</si>
  <si>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</si>
  <si>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</si>
  <si>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</si>
  <si>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</si>
  <si>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</si>
  <si>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</si>
  <si>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</si>
  <si>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</si>
  <si>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</si>
  <si>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</si>
  <si>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</si>
  <si>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</si>
  <si>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</si>
  <si>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</si>
  <si>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</si>
  <si>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</si>
  <si>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</si>
  <si>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</si>
  <si>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</si>
  <si>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</si>
  <si>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</si>
  <si>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</si>
  <si>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</si>
  <si>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</si>
  <si>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</si>
  <si>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</si>
  <si>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</si>
  <si>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</si>
  <si>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</si>
  <si>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</si>
  <si>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</si>
  <si>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</si>
  <si>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</si>
  <si>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</si>
  <si>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</si>
  <si>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</si>
  <si>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</si>
  <si>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</si>
  <si>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</si>
  <si>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</si>
  <si>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</si>
  <si>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</si>
  <si>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</si>
  <si>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</si>
  <si>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</si>
  <si>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</si>
  <si>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</si>
  <si>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</si>
  <si>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</si>
  <si>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</si>
  <si>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</si>
  <si>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</si>
  <si>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</si>
  <si>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</si>
  <si>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</si>
  <si>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</si>
  <si>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</si>
  <si>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</si>
  <si>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</si>
  <si>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</si>
  <si>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</si>
  <si>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</si>
  <si>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</si>
  <si>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</si>
  <si>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</si>
  <si>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</si>
  <si>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</si>
  <si>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</si>
  <si>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</si>
  <si>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</si>
  <si>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</si>
  <si>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</si>
  <si>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</si>
  <si>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</si>
  <si>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</si>
  <si>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</si>
  <si>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</si>
  <si>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</si>
  <si>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</si>
  <si>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</si>
  <si>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</si>
  <si>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</si>
  <si>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</si>
  <si>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</si>
  <si>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</si>
  <si>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</si>
  <si>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</si>
  <si>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</si>
  <si>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</si>
  <si>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</si>
  <si>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</si>
  <si>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</si>
  <si>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</si>
  <si>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</si>
  <si>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</si>
  <si>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</si>
  <si>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</si>
  <si>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</si>
  <si>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</si>
  <si>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</si>
  <si>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</si>
  <si>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</si>
  <si>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</si>
  <si>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</si>
  <si>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</si>
  <si>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</si>
  <si>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</si>
  <si>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</si>
  <si>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</si>
  <si>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</si>
  <si>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</si>
  <si>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</si>
  <si>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</si>
  <si>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</si>
  <si>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</si>
  <si>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</si>
  <si>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</si>
  <si>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</si>
  <si>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</si>
  <si>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</si>
  <si>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</si>
  <si>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</si>
  <si>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</si>
  <si>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</si>
  <si>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</si>
  <si>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</si>
  <si>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</si>
  <si>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</si>
  <si>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</si>
  <si>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</si>
  <si>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</si>
  <si>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</si>
  <si>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</si>
  <si>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</si>
  <si>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</si>
  <si>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</si>
  <si>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</si>
  <si>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</si>
  <si>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</si>
  <si>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</si>
  <si>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</si>
  <si>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</si>
  <si>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</si>
  <si>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</si>
  <si>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</si>
  <si>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</si>
  <si>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</si>
  <si>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</si>
  <si>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</si>
  <si>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</si>
  <si>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</si>
  <si>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</si>
  <si>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</si>
  <si>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</si>
  <si>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</si>
  <si>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</si>
  <si>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</si>
  <si>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</si>
  <si>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</si>
  <si>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</si>
  <si>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</si>
  <si>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</si>
  <si>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</si>
  <si>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</si>
  <si>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</si>
  <si>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</si>
  <si>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</si>
  <si>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</si>
  <si>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</si>
  <si>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</si>
  <si>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</si>
  <si>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</si>
  <si>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</si>
  <si>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</si>
  <si>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</si>
  <si>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</si>
  <si>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</si>
  <si>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</si>
  <si>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</si>
  <si>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</si>
  <si>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</si>
  <si>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</si>
  <si>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</si>
  <si>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</si>
  <si>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</si>
  <si>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</si>
  <si>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</si>
  <si>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</si>
  <si>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</si>
  <si>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</si>
  <si>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</si>
  <si>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</si>
  <si>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</si>
  <si>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</si>
  <si>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</si>
  <si>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</si>
  <si>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</si>
  <si>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</si>
  <si>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</si>
  <si>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</si>
  <si>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</si>
  <si>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</si>
  <si>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</si>
  <si>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</si>
  <si>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</si>
  <si>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</si>
  <si>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</si>
  <si>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</si>
  <si>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</si>
  <si>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</si>
  <si>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</si>
  <si>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</si>
  <si>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</si>
  <si>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</si>
  <si>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</si>
  <si>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</si>
  <si>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</si>
  <si>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</si>
  <si>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</si>
  <si>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</si>
  <si>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</si>
  <si>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</si>
  <si>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</si>
  <si>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</si>
  <si>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</si>
  <si>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</si>
  <si>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</si>
  <si>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</si>
  <si>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</si>
  <si>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</si>
  <si>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</si>
  <si>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</si>
  <si>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</si>
  <si>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</si>
  <si>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</si>
  <si>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</si>
  <si>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</si>
  <si>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</si>
  <si>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</si>
  <si>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</si>
  <si>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</si>
  <si>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</si>
  <si>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</si>
  <si>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</si>
  <si>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</si>
  <si>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</si>
  <si>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</si>
  <si>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</si>
  <si>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</si>
  <si>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</si>
  <si>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</si>
  <si>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</si>
  <si>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</si>
  <si>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</si>
  <si>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</si>
  <si>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</si>
  <si>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</si>
  <si>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</si>
  <si>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</si>
  <si>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</si>
  <si>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</si>
  <si>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</si>
  <si>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</si>
  <si>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</si>
  <si>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</si>
  <si>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</si>
  <si>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</si>
  <si>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</si>
  <si>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</si>
  <si>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</si>
  <si>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</si>
  <si>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</si>
  <si>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</si>
  <si>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</si>
  <si>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</si>
  <si>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</si>
  <si>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</si>
  <si>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</si>
  <si>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</si>
  <si>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</si>
  <si>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</si>
  <si>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</si>
  <si>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</si>
  <si>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</si>
  <si>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</si>
  <si>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</si>
  <si>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</si>
  <si>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</si>
  <si>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</si>
  <si>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</si>
  <si>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</si>
  <si>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</si>
  <si>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</si>
  <si>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</si>
  <si>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</si>
  <si>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</si>
  <si>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</si>
  <si>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</si>
  <si>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</si>
  <si>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</si>
  <si>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</si>
  <si>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</si>
  <si>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</si>
  <si>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</si>
  <si>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</si>
  <si>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</si>
  <si>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</si>
  <si>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</si>
  <si>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</si>
  <si>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</si>
  <si>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</si>
  <si>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</si>
  <si>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</si>
  <si>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</si>
  <si>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</si>
  <si>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</si>
  <si>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</si>
  <si>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</si>
  <si>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</si>
  <si>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</si>
  <si>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</si>
  <si>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</si>
  <si>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</si>
  <si>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</si>
  <si>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</si>
  <si>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</si>
  <si>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</si>
  <si>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</si>
  <si>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</si>
  <si>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</si>
  <si>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</si>
  <si>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</si>
  <si>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</si>
  <si>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</si>
  <si>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</si>
  <si>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</si>
  <si>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</si>
  <si>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</si>
  <si>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</si>
  <si>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</si>
  <si>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</si>
  <si>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</si>
  <si>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</si>
  <si>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</si>
  <si>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</si>
  <si>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</si>
  <si>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</si>
  <si>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</si>
  <si>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</si>
  <si>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</si>
  <si>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</si>
  <si>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</si>
  <si>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</si>
  <si>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</si>
  <si>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</si>
  <si>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</si>
  <si>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</si>
  <si>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</si>
  <si>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</si>
  <si>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</si>
  <si>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</si>
  <si>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</si>
  <si>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</si>
  <si>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</si>
  <si>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</si>
  <si>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</si>
  <si>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</si>
  <si>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</si>
  <si>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</si>
  <si>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</si>
  <si>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</si>
  <si>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</si>
  <si>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</si>
  <si>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</si>
  <si>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</si>
  <si>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</si>
  <si>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</si>
  <si>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</si>
  <si>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</si>
  <si>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</si>
  <si>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</si>
  <si>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</si>
  <si>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</si>
  <si>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</si>
  <si>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</si>
  <si>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</si>
  <si>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</si>
  <si>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</si>
  <si>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</si>
  <si>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</si>
  <si>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</si>
  <si>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</si>
  <si>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</si>
  <si>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</si>
  <si>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</si>
  <si>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</si>
  <si>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</si>
  <si>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</si>
  <si>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</si>
  <si>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</si>
  <si>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</si>
  <si>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</si>
  <si>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</si>
  <si>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</si>
  <si>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</si>
  <si>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</si>
  <si>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</si>
  <si>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</si>
  <si>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</si>
  <si>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</si>
  <si>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</si>
  <si>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</si>
  <si>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</si>
  <si>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</si>
  <si>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</si>
  <si>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</si>
  <si>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</si>
  <si>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</si>
  <si>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</si>
  <si>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</si>
  <si>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</si>
  <si>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</si>
  <si>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</si>
  <si>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</si>
  <si>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</si>
  <si>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</si>
  <si>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</si>
  <si>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</si>
  <si>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</si>
  <si>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</si>
  <si>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</si>
  <si>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</si>
  <si>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</si>
  <si>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</si>
  <si>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</si>
  <si>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</si>
  <si>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</si>
  <si>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</si>
  <si>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</si>
  <si>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</si>
  <si>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</si>
  <si>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</si>
  <si>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</si>
  <si>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</si>
  <si>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</si>
  <si>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</si>
  <si>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</si>
  <si>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</si>
  <si>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</si>
  <si>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</si>
  <si>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</si>
  <si>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</si>
  <si>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</si>
  <si>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</si>
  <si>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</si>
  <si>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</si>
  <si>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</si>
  <si>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</si>
  <si>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</si>
  <si>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</si>
  <si>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</si>
  <si>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</si>
  <si>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</si>
  <si>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</si>
  <si>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</si>
  <si>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</si>
  <si>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</si>
  <si>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</si>
  <si>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</si>
  <si>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</si>
  <si>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</si>
  <si>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</si>
  <si>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</si>
  <si>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</si>
  <si>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</si>
  <si>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</si>
  <si>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</si>
  <si>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</si>
  <si>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</si>
  <si>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</si>
  <si>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</si>
  <si>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</si>
  <si>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</si>
  <si>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</si>
  <si>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</si>
  <si>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</si>
  <si>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</si>
  <si>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</si>
  <si>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</si>
  <si>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</si>
  <si>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</si>
  <si>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</si>
  <si>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</si>
  <si>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</si>
  <si>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</si>
  <si>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</si>
  <si>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</si>
  <si>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</si>
  <si>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</si>
  <si>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</si>
  <si>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</si>
  <si>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</si>
  <si>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</si>
  <si>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</si>
  <si>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</si>
  <si>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</si>
  <si>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</si>
  <si>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</si>
  <si>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</si>
  <si>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</si>
  <si>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</si>
  <si>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</si>
  <si>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</si>
  <si>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</si>
  <si>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</si>
  <si>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</si>
  <si>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</si>
  <si>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</si>
  <si>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</si>
  <si>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</si>
  <si>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</si>
  <si>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</si>
  <si>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</si>
  <si>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</si>
  <si>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</si>
  <si>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</si>
  <si>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</si>
  <si>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</si>
  <si>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</si>
  <si>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</si>
  <si>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</si>
  <si>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</si>
  <si>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</si>
  <si>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</si>
  <si>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</si>
  <si>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</si>
  <si>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</si>
  <si>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</si>
  <si>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</si>
  <si>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</si>
  <si>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</si>
  <si>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</si>
  <si>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</si>
  <si>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</si>
  <si>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</si>
  <si>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</si>
  <si>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</si>
  <si>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</si>
  <si>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</si>
  <si>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</si>
  <si>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</si>
  <si>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</si>
  <si>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</si>
  <si>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</si>
  <si>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</si>
  <si>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</si>
  <si>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</si>
  <si>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</si>
  <si>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</si>
  <si>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</si>
  <si>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</si>
  <si>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</si>
  <si>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</si>
  <si>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</si>
  <si>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</si>
  <si>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</si>
  <si>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</si>
  <si>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</si>
  <si>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</si>
  <si>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</si>
  <si>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</si>
  <si>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</si>
  <si>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</si>
  <si>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</si>
  <si>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</si>
  <si>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</si>
  <si>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</si>
  <si>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</si>
  <si>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</si>
  <si>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</si>
  <si>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</si>
  <si>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</si>
  <si>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</si>
  <si>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</si>
  <si>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</si>
  <si>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</si>
  <si>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</si>
  <si>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</si>
  <si>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</si>
  <si>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</si>
  <si>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</si>
  <si>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</si>
  <si>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</si>
  <si>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</si>
  <si>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</si>
  <si>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</si>
  <si>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</si>
  <si>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</si>
  <si>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</si>
  <si>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</si>
  <si>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</si>
  <si>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</si>
  <si>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</si>
  <si>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</si>
  <si>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</si>
  <si>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</si>
  <si>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</si>
  <si>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</si>
  <si>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</si>
  <si>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</si>
  <si>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</si>
  <si>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</si>
  <si>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</si>
  <si>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</si>
  <si>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</si>
  <si>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</si>
  <si>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</si>
  <si>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</si>
  <si>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</si>
  <si>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</si>
  <si>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</si>
  <si>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</si>
  <si>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</si>
  <si>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</si>
  <si>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</si>
  <si>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</si>
  <si>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</si>
  <si>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</si>
  <si>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</si>
  <si>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</si>
  <si>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</si>
  <si>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</si>
  <si>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</si>
  <si>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</si>
  <si>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</si>
  <si>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</si>
  <si>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</si>
  <si>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</si>
  <si>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</si>
  <si>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</si>
  <si>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</si>
  <si>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</si>
  <si>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</si>
  <si>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</si>
  <si>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</si>
  <si>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</si>
  <si>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</si>
  <si>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</si>
  <si>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</si>
  <si>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</si>
  <si>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</si>
  <si>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</si>
  <si>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</si>
  <si>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</si>
  <si>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</si>
  <si>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</si>
  <si>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</si>
  <si>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</si>
  <si>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</si>
  <si>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</si>
  <si>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</si>
  <si>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</si>
  <si>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</si>
  <si>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</si>
  <si>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</si>
  <si>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</si>
  <si>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</si>
  <si>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</si>
  <si>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</si>
  <si>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</si>
  <si>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</si>
  <si>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</si>
  <si>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</si>
  <si>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</si>
  <si>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</si>
  <si>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</si>
  <si>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</si>
  <si>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</si>
  <si>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</si>
  <si>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</si>
  <si>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</si>
  <si>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</si>
  <si>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</si>
  <si>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</si>
  <si>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</si>
  <si>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</si>
  <si>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</si>
  <si>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</si>
  <si>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</si>
  <si>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</si>
  <si>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</si>
  <si>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</si>
  <si>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</si>
  <si>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</si>
  <si>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</si>
  <si>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</si>
  <si>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</si>
  <si>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</si>
  <si>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</si>
  <si>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</si>
  <si>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</si>
  <si>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</si>
  <si>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</si>
  <si>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</si>
  <si>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</si>
  <si>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</si>
  <si>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</si>
  <si>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</si>
  <si>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</si>
  <si>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</si>
  <si>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</si>
  <si>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</si>
  <si>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</si>
  <si>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</si>
  <si>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</si>
  <si>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</si>
  <si>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</si>
  <si>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</si>
  <si>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</si>
  <si>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</si>
  <si>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</si>
  <si>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</si>
  <si>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</si>
  <si>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</si>
  <si>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</si>
  <si>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</si>
  <si>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</si>
  <si>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</si>
  <si>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</si>
  <si>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</si>
  <si>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</si>
  <si>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</si>
  <si>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</si>
  <si>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</si>
  <si>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</si>
  <si>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</si>
  <si>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</si>
  <si>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</si>
  <si>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</si>
  <si>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</si>
  <si>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</si>
  <si>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</si>
  <si>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</si>
  <si>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</si>
  <si>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</si>
  <si>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</si>
  <si>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</si>
  <si>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</si>
  <si>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</si>
  <si>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</si>
  <si>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</si>
  <si>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</si>
  <si>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</si>
  <si>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</si>
  <si>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</si>
  <si>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</si>
  <si>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</si>
  <si>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</si>
  <si>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</si>
  <si>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</si>
  <si>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</si>
  <si>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</si>
  <si>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</si>
  <si>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</si>
  <si>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</si>
  <si>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</si>
  <si>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</si>
  <si>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</si>
  <si>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</si>
  <si>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</si>
  <si>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</si>
  <si>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</si>
  <si>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</si>
  <si>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</si>
  <si>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</si>
  <si>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</si>
  <si>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</si>
  <si>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</si>
  <si>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</si>
  <si>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</si>
  <si>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</si>
  <si>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</si>
  <si>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</si>
  <si>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</si>
  <si>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</si>
  <si>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</si>
  <si>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</si>
  <si>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</si>
  <si>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</si>
  <si>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</si>
  <si>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</si>
  <si>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</si>
  <si>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</si>
  <si>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</si>
  <si>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</si>
  <si>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</si>
  <si>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</si>
  <si>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</si>
  <si>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</si>
  <si>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</si>
  <si>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</si>
  <si>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</si>
  <si>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</si>
  <si>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</si>
  <si>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</si>
  <si>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</si>
  <si>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</si>
  <si>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</si>
  <si>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</si>
  <si>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</si>
  <si>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</si>
  <si>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</si>
  <si>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</si>
  <si>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</si>
  <si>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</si>
  <si>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</si>
  <si>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</si>
  <si>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</si>
  <si>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</si>
  <si>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</si>
  <si>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</si>
  <si>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</si>
  <si>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</si>
  <si>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</si>
  <si>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</si>
  <si>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</si>
  <si>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</si>
  <si>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</si>
  <si>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</si>
  <si>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</si>
  <si>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</si>
  <si>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</si>
  <si>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</si>
  <si>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</si>
  <si>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</si>
  <si>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</si>
  <si>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</si>
  <si>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</si>
  <si>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</si>
  <si>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</si>
  <si>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</si>
  <si>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</si>
  <si>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</si>
  <si>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</si>
  <si>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</si>
  <si>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</si>
  <si>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</si>
  <si>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</si>
  <si>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</si>
  <si>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</si>
  <si>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</si>
  <si>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</si>
  <si>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</si>
  <si>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</si>
  <si>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</si>
  <si>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</si>
  <si>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</si>
  <si>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</si>
  <si>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</si>
  <si>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</si>
  <si>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</si>
  <si>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</si>
  <si>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</si>
  <si>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</si>
  <si>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</si>
  <si>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</si>
  <si>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</si>
  <si>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</si>
  <si>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</si>
  <si>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</si>
  <si>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</si>
  <si>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</si>
  <si>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</si>
  <si>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</si>
  <si>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</si>
  <si>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</si>
  <si>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</si>
  <si>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</si>
  <si>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</si>
  <si>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</si>
  <si>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</si>
  <si>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</si>
  <si>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</si>
  <si>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</si>
  <si>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</si>
  <si>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</si>
  <si>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</si>
  <si>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</si>
  <si>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</si>
  <si>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</si>
  <si>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</si>
  <si>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</si>
  <si>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</si>
  <si>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</si>
  <si>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</si>
  <si>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</si>
  <si>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</si>
  <si>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</si>
  <si>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</si>
  <si>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</si>
  <si>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</si>
  <si>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</si>
  <si>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</si>
  <si>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</si>
  <si>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</si>
  <si>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</si>
  <si>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</si>
  <si>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</si>
  <si>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</si>
  <si>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</si>
  <si>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</si>
  <si>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</si>
  <si>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</si>
  <si>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</si>
  <si>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</si>
  <si>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</si>
  <si>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</si>
  <si>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</si>
  <si>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</si>
  <si>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</si>
  <si>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</si>
  <si>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</si>
  <si>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</si>
  <si>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</si>
  <si>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</si>
  <si>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</si>
  <si>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</si>
  <si>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</si>
  <si>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</si>
  <si>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</si>
  <si>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</si>
  <si>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</si>
  <si>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</si>
  <si>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</si>
  <si>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</si>
  <si>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</si>
  <si>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</si>
  <si>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</si>
  <si>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</si>
  <si>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</si>
  <si>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</si>
  <si>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</si>
  <si>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</si>
  <si>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</si>
  <si>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</si>
  <si>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</si>
  <si>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</si>
  <si>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</si>
  <si>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</si>
  <si>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</si>
  <si>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</si>
  <si>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</si>
  <si>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</si>
  <si>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</si>
  <si>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</si>
  <si>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</si>
  <si>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</si>
  <si>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</si>
  <si>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</si>
  <si>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</si>
  <si>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</si>
  <si>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</si>
  <si>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</si>
  <si>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</si>
  <si>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</si>
  <si>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</si>
  <si>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</si>
  <si>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</si>
  <si>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</si>
  <si>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</si>
  <si>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</si>
  <si>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</si>
  <si>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</si>
  <si>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</si>
  <si>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</si>
  <si>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</si>
  <si>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</si>
  <si>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</si>
  <si>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</si>
  <si>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</si>
  <si>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</si>
  <si>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</si>
  <si>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</si>
  <si>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</si>
  <si>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</si>
  <si>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</si>
  <si>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</si>
  <si>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</si>
  <si>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</si>
  <si>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</si>
  <si>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</si>
  <si>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</si>
  <si>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</si>
  <si>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</si>
  <si>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</si>
  <si>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</si>
  <si>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</si>
  <si>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</si>
  <si>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</si>
  <si>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</si>
  <si>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</si>
  <si>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</si>
  <si>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</si>
  <si>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</si>
  <si>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</si>
  <si>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</si>
  <si>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</si>
  <si>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</si>
  <si>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</si>
  <si>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</si>
  <si>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</si>
  <si>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</si>
  <si>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</si>
  <si>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</si>
  <si>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</si>
  <si>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</si>
  <si>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</si>
  <si>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</si>
  <si>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</si>
  <si>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</si>
  <si>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</si>
  <si>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</si>
  <si>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</si>
  <si>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</si>
  <si>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</si>
  <si>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</si>
  <si>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</si>
  <si>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</si>
  <si>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</si>
  <si>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</si>
  <si>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</si>
  <si>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</si>
  <si>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</si>
  <si>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</si>
  <si>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</si>
  <si>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</si>
  <si>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</si>
  <si>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</si>
  <si>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</si>
  <si>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</si>
  <si>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</si>
  <si>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</si>
  <si>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</si>
  <si>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</si>
  <si>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</si>
  <si>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</si>
  <si>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</si>
  <si>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</si>
  <si>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</si>
  <si>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</si>
  <si>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</si>
  <si>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</si>
  <si>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</si>
  <si>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</si>
  <si>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</si>
  <si>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</si>
  <si>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</si>
  <si>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</si>
  <si>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</si>
  <si>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</si>
  <si>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</si>
  <si>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</si>
  <si>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</si>
  <si>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</si>
  <si>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</si>
  <si>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</si>
  <si>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</si>
  <si>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</si>
  <si>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</si>
  <si>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</si>
  <si>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</si>
  <si>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</si>
  <si>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</si>
  <si>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</si>
  <si>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</si>
  <si>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</si>
  <si>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</si>
  <si>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</si>
  <si>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</si>
  <si>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</si>
  <si>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</si>
  <si>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</si>
  <si>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</si>
  <si>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</si>
  <si>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</si>
  <si>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</si>
  <si>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</si>
  <si>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</si>
  <si>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</si>
  <si>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</si>
  <si>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</si>
  <si>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</si>
  <si>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</si>
  <si>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</si>
  <si>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</si>
  <si>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</si>
  <si>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</si>
  <si>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</si>
  <si>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</si>
  <si>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</si>
  <si>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</si>
  <si>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</si>
  <si>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</si>
  <si>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</si>
  <si>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</si>
  <si>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</si>
  <si>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</si>
  <si>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</si>
  <si>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</si>
  <si>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</si>
  <si>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</si>
  <si>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</si>
  <si>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</si>
  <si>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</si>
  <si>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</si>
  <si>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</si>
  <si>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</si>
  <si>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</si>
  <si>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</si>
  <si>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</si>
  <si>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</si>
  <si>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</si>
  <si>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</si>
  <si>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</si>
  <si>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</si>
  <si>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</si>
  <si>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</si>
  <si>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</si>
  <si>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</si>
  <si>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</si>
  <si>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</si>
  <si>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</si>
  <si>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</si>
  <si>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</si>
  <si>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</si>
  <si>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</si>
  <si>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</si>
  <si>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</si>
  <si>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</si>
  <si>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</si>
  <si>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</si>
  <si>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</si>
  <si>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</si>
  <si>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</si>
  <si>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</si>
  <si>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</si>
  <si>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</si>
  <si>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</si>
  <si>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</si>
  <si>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</si>
  <si>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</si>
  <si>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</si>
  <si>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</si>
  <si>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</si>
  <si>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</si>
  <si>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</si>
  <si>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</si>
  <si>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</si>
  <si>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</si>
  <si>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</si>
  <si>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</si>
  <si>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</si>
  <si>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</si>
  <si>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</si>
  <si>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</si>
  <si>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</si>
  <si>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</si>
  <si>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</si>
  <si>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</si>
  <si>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</si>
  <si>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</si>
  <si>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</si>
  <si>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</si>
  <si>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</si>
  <si>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</si>
  <si>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</si>
  <si>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</si>
  <si>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</si>
  <si>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</si>
  <si>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</si>
  <si>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</si>
  <si>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</si>
  <si>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</si>
  <si>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</si>
  <si>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</si>
  <si>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</si>
  <si>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</si>
  <si>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</si>
  <si>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</si>
  <si>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</si>
  <si>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</si>
  <si>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</si>
  <si>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</si>
  <si>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</si>
  <si>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</si>
  <si>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</si>
  <si>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</si>
  <si>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</si>
  <si>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</si>
  <si>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</si>
  <si>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</si>
  <si>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</si>
  <si>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</si>
  <si>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</si>
  <si>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</si>
  <si>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</si>
  <si>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</si>
  <si>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</si>
  <si>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</si>
  <si>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</si>
  <si>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</si>
  <si>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</si>
  <si>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</si>
  <si>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</si>
  <si>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</si>
  <si>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</si>
  <si>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</si>
  <si>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</si>
  <si>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</si>
  <si>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</si>
  <si>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</si>
  <si>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</si>
  <si>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</si>
  <si>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</si>
  <si>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</si>
  <si>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</si>
  <si>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</si>
  <si>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</si>
  <si>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</si>
  <si>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</si>
  <si>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</si>
  <si>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</si>
  <si>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</si>
  <si>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</si>
  <si>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</si>
  <si>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</si>
  <si>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</si>
  <si>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</si>
  <si>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</si>
  <si>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</si>
  <si>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</si>
  <si>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</si>
  <si>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</si>
  <si>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</si>
  <si>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</si>
  <si>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</si>
  <si>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</si>
  <si>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</si>
  <si>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</si>
  <si>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</si>
  <si>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</si>
  <si>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</si>
  <si>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</si>
  <si>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</si>
  <si>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</si>
  <si>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</si>
  <si>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</si>
  <si>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</si>
  <si>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</si>
  <si>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</si>
  <si>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</si>
  <si>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</si>
  <si>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</si>
  <si>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</si>
  <si>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</si>
  <si>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</si>
  <si>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</si>
  <si>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</si>
  <si>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</si>
  <si>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</si>
  <si>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</si>
  <si>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</si>
  <si>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</si>
  <si>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</si>
  <si>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</si>
  <si>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</si>
  <si>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</si>
  <si>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</si>
  <si>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</si>
  <si>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</si>
  <si>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</si>
  <si>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</si>
  <si>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</si>
  <si>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</si>
  <si>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</si>
  <si>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</si>
  <si>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</si>
  <si>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</si>
  <si>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</si>
  <si>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</si>
  <si>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</si>
  <si>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</si>
  <si>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</si>
  <si>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</si>
  <si>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</si>
  <si>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</si>
  <si>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</si>
  <si>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</si>
  <si>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</si>
  <si>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</si>
  <si>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</si>
  <si>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</si>
  <si>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</si>
  <si>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</si>
  <si>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</si>
  <si>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</si>
  <si>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</si>
  <si>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</si>
  <si>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</si>
  <si>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</si>
  <si>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</si>
  <si>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</si>
  <si>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</si>
  <si>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</si>
  <si>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</si>
  <si>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</si>
  <si>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</si>
  <si>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</si>
  <si>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</si>
  <si>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</si>
  <si>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</si>
  <si>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</si>
  <si>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</si>
  <si>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</si>
  <si>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</si>
  <si>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</si>
  <si>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</si>
  <si>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</si>
  <si>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</si>
  <si>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</si>
  <si>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</si>
  <si>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</si>
  <si>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</si>
  <si>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</si>
  <si>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</si>
  <si>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</si>
  <si>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</si>
  <si>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</si>
  <si>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</si>
  <si>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</si>
  <si>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</si>
  <si>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</si>
  <si>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</si>
  <si>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</si>
  <si>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</si>
  <si>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</si>
  <si>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</si>
  <si>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</si>
  <si>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</si>
  <si>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</si>
  <si>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</si>
  <si>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</si>
  <si>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</si>
  <si>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</si>
  <si>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</si>
  <si>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</si>
  <si>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</si>
  <si>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</si>
  <si>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</si>
  <si>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</si>
  <si>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</si>
  <si>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</si>
  <si>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</si>
  <si>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</si>
  <si>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</si>
  <si>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</si>
  <si>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</si>
  <si>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</si>
  <si>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</si>
  <si>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</si>
  <si>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</si>
  <si>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</si>
  <si>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</si>
  <si>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</si>
  <si>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</si>
  <si>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</si>
  <si>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</si>
  <si>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</si>
  <si>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</si>
  <si>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</si>
  <si>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</si>
  <si>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</si>
  <si>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</si>
  <si>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</si>
  <si>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</si>
  <si>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</si>
  <si>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</si>
  <si>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</si>
  <si>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</si>
  <si>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</si>
  <si>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</si>
  <si>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</si>
  <si>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</si>
  <si>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</si>
  <si>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</si>
  <si>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</si>
  <si>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</si>
  <si>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</si>
  <si>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</si>
  <si>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</si>
  <si>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</si>
  <si>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</si>
  <si>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</si>
  <si>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</si>
  <si>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</si>
  <si>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</si>
  <si>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</si>
  <si>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</si>
  <si>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</si>
  <si>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</si>
  <si>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</si>
  <si>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</si>
  <si>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</si>
  <si>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</si>
  <si>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</si>
  <si>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</si>
  <si>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</si>
  <si>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</si>
  <si>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</si>
  <si>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</si>
  <si>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</si>
  <si>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</si>
  <si>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</si>
  <si>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</si>
  <si>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</si>
  <si>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</si>
  <si>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</si>
  <si>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</si>
  <si>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</si>
  <si>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</si>
  <si>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</si>
  <si>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</si>
  <si>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</si>
  <si>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</si>
  <si>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</si>
  <si>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</si>
  <si>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</si>
  <si>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</si>
  <si>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</si>
  <si>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</si>
  <si>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</si>
  <si>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</si>
  <si>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</si>
  <si>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</si>
  <si>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</si>
  <si>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</si>
  <si>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</si>
  <si>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</si>
  <si>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</si>
  <si>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</si>
  <si>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</si>
  <si>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</si>
  <si>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</si>
  <si>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</si>
  <si>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</si>
  <si>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</si>
  <si>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</si>
  <si>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</si>
  <si>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</si>
  <si>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</si>
  <si>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</si>
  <si>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</si>
  <si>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</si>
  <si>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</si>
  <si>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</si>
  <si>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</si>
  <si>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</si>
  <si>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</si>
  <si>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</si>
  <si>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</si>
  <si>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</si>
  <si>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</si>
  <si>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</si>
  <si>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</si>
  <si>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</si>
  <si>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</si>
  <si>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</si>
  <si>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</si>
  <si>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</si>
  <si>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</si>
  <si>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</si>
  <si>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</si>
  <si>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</si>
  <si>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</si>
  <si>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</si>
  <si>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</si>
  <si>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</si>
  <si>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</si>
  <si>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</si>
  <si>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</si>
  <si>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</si>
  <si>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</si>
  <si>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</si>
  <si>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</si>
  <si>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</si>
  <si>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</si>
  <si>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</si>
  <si>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</si>
  <si>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</si>
  <si>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</si>
  <si>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</si>
  <si>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</si>
  <si>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</si>
  <si>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</si>
  <si>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</si>
  <si>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</si>
  <si>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</si>
  <si>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</si>
  <si>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</si>
  <si>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</si>
  <si>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</si>
  <si>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</si>
  <si>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</si>
  <si>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</si>
  <si>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</si>
  <si>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</si>
  <si>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</si>
  <si>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</si>
  <si>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</si>
  <si>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</si>
  <si>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</si>
  <si>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</si>
  <si>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</si>
  <si>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</si>
  <si>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</si>
  <si>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</si>
  <si>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</si>
  <si>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</si>
  <si>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</si>
  <si>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</si>
  <si>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</si>
  <si>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</si>
  <si>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</si>
  <si>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</si>
  <si>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</si>
  <si>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</si>
  <si>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</si>
  <si>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</si>
  <si>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</si>
  <si>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</si>
  <si>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</si>
  <si>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</si>
  <si>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</si>
  <si>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</si>
  <si>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</si>
  <si>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</si>
  <si>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</si>
  <si>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</si>
  <si>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</si>
  <si>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</si>
  <si>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</si>
  <si>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</si>
  <si>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</si>
  <si>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</si>
  <si>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</si>
  <si>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</si>
  <si>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</si>
  <si>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</si>
  <si>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</si>
  <si>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</si>
  <si>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</si>
  <si>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</si>
  <si>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</si>
  <si>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</si>
  <si>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</si>
  <si>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</si>
  <si>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</si>
  <si>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</si>
  <si>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</si>
  <si>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</si>
  <si>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</si>
  <si>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</si>
  <si>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</si>
  <si>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</si>
  <si>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</si>
  <si>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</si>
  <si>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</si>
  <si>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</si>
  <si>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</si>
  <si>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</si>
  <si>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</si>
  <si>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</si>
  <si>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</si>
  <si>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</si>
  <si>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</si>
  <si>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</si>
  <si>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</si>
  <si>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</si>
  <si>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</si>
  <si>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</si>
  <si>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</si>
  <si>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</si>
  <si>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</si>
  <si>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</si>
  <si>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</si>
  <si>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</si>
  <si>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</si>
  <si>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</si>
  <si>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</si>
  <si>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</si>
  <si>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</si>
  <si>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</si>
  <si>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</si>
  <si>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</si>
  <si>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</si>
  <si>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</si>
  <si>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</si>
  <si>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</si>
  <si>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</si>
  <si>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</si>
  <si>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</si>
  <si>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</si>
  <si>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</si>
  <si>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</si>
  <si>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</si>
  <si>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</si>
  <si>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</si>
  <si>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</si>
  <si>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</si>
  <si>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</si>
  <si>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</si>
  <si>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</si>
  <si>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</si>
  <si>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</si>
  <si>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</si>
  <si>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</si>
  <si>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</si>
  <si>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</si>
  <si>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</si>
  <si>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</si>
  <si>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</si>
  <si>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</si>
  <si>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</si>
  <si>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</si>
  <si>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</si>
  <si>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</si>
  <si>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</si>
  <si>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</si>
  <si>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</si>
  <si>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</si>
  <si>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</si>
  <si>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</si>
  <si>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</si>
  <si>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</si>
  <si>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</si>
  <si>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</si>
  <si>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</si>
  <si>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</si>
  <si>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</si>
  <si>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</si>
  <si>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</si>
  <si>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</si>
  <si>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</si>
  <si>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</si>
  <si>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</si>
  <si>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</si>
  <si>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</si>
  <si>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</si>
  <si>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</si>
  <si>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</si>
  <si>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</si>
  <si>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</si>
  <si>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</si>
  <si>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</si>
  <si>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</si>
  <si>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</si>
  <si>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</si>
  <si>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</si>
  <si>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</si>
  <si>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</si>
  <si>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</si>
  <si>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</si>
  <si>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</si>
  <si>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</si>
  <si>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</si>
  <si>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</si>
  <si>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</si>
  <si>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</si>
  <si>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</si>
  <si>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</si>
  <si>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</si>
  <si>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</si>
  <si>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</si>
  <si>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</si>
  <si>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</si>
  <si>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</si>
  <si>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</si>
  <si>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</si>
  <si>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</si>
  <si>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</si>
  <si>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</si>
  <si>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</si>
  <si>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</si>
  <si>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</si>
  <si>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</si>
  <si>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</si>
  <si>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</si>
  <si>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</si>
  <si>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</si>
  <si>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</si>
  <si>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</si>
  <si>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</si>
  <si>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</si>
  <si>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</si>
  <si>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</si>
  <si>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</si>
  <si>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</si>
  <si>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</si>
  <si>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</si>
  <si>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</si>
  <si>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</si>
  <si>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</si>
  <si>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</si>
  <si>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</si>
  <si>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</si>
  <si>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</si>
  <si>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</si>
  <si>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</si>
  <si>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</si>
  <si>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</si>
  <si>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</si>
  <si>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</si>
  <si>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</si>
  <si>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</si>
  <si>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</si>
  <si>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</si>
  <si>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</si>
  <si>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</si>
  <si>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</si>
  <si>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</si>
  <si>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</si>
  <si>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</si>
  <si>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</si>
  <si>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</si>
  <si>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</si>
  <si>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</si>
  <si>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</si>
  <si>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</si>
  <si>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</si>
  <si>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</si>
  <si>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</si>
  <si>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</si>
  <si>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</si>
  <si>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</si>
  <si>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</si>
  <si>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</si>
  <si>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</si>
  <si>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</si>
  <si>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</si>
  <si>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</si>
  <si>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</si>
  <si>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</si>
  <si>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</si>
  <si>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</si>
  <si>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</si>
  <si>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</si>
  <si>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</si>
  <si>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</si>
  <si>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</si>
  <si>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</si>
  <si>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</si>
  <si>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</si>
  <si>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</si>
  <si>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</si>
  <si>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</si>
  <si>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</si>
  <si>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</si>
  <si>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</si>
  <si>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</si>
  <si>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</si>
  <si>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</si>
  <si>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</si>
  <si>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</si>
  <si>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</si>
  <si>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</si>
  <si>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</si>
  <si>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</si>
  <si>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</si>
  <si>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</si>
  <si>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</si>
  <si>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</si>
  <si>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</si>
  <si>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</si>
  <si>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</si>
  <si>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</si>
  <si>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</si>
  <si>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</si>
  <si>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</si>
  <si>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</si>
  <si>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</si>
  <si>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</si>
  <si>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</si>
  <si>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</si>
  <si>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</si>
  <si>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</si>
  <si>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</si>
  <si>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</si>
  <si>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</si>
  <si>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</si>
  <si>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</si>
  <si>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</si>
  <si>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</si>
  <si>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</si>
  <si>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</si>
  <si>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</si>
  <si>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</si>
  <si>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</si>
  <si>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</si>
  <si>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</si>
  <si>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</si>
  <si>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</si>
  <si>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</si>
  <si>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</si>
  <si>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</si>
  <si>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</si>
  <si>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</si>
  <si>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</si>
  <si>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</si>
  <si>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</si>
  <si>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</si>
  <si>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</si>
  <si>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</si>
  <si>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</si>
  <si>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</si>
  <si>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</si>
  <si>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</si>
  <si>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</si>
  <si>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</si>
  <si>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</si>
  <si>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</si>
  <si>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</si>
  <si>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</si>
  <si>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</si>
  <si>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</si>
  <si>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</si>
  <si>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</si>
  <si>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</si>
  <si>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</si>
  <si>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</si>
  <si>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</si>
  <si>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</si>
  <si>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</si>
  <si>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</si>
  <si>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</si>
  <si>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</si>
  <si>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</si>
  <si>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</si>
  <si>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</si>
  <si>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</si>
  <si>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</si>
  <si>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</si>
  <si>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</si>
  <si>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</si>
  <si>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</si>
  <si>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</si>
  <si>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</si>
  <si>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</si>
  <si>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</si>
  <si>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</si>
  <si>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</si>
  <si>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</si>
  <si>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</si>
  <si>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</si>
  <si>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</si>
  <si>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</si>
  <si>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</si>
  <si>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</si>
  <si>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</si>
  <si>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</si>
  <si>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</si>
  <si>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</si>
  <si>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</si>
  <si>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</si>
  <si>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</si>
  <si>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</si>
  <si>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</si>
  <si>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</si>
  <si>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</si>
  <si>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</si>
  <si>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</si>
  <si>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</si>
  <si>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</si>
  <si>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</si>
  <si>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</si>
  <si>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</si>
  <si>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</si>
  <si>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</si>
  <si>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</si>
  <si>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</si>
  <si>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</si>
  <si>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</si>
  <si>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</si>
  <si>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</si>
  <si>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</si>
  <si>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</si>
  <si>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</si>
  <si>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</si>
  <si>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</si>
  <si>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</si>
  <si>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</si>
  <si>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</si>
  <si>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</si>
  <si>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</si>
  <si>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</si>
  <si>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</si>
  <si>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</si>
  <si>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</si>
  <si>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</si>
  <si>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</si>
  <si>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</si>
  <si>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</si>
  <si>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</si>
  <si>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</si>
  <si>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</si>
  <si>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</si>
  <si>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</si>
  <si>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</si>
  <si>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</si>
  <si>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</si>
  <si>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</si>
  <si>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</si>
  <si>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</si>
  <si>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</si>
  <si>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</si>
  <si>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</si>
  <si>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</si>
  <si>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</si>
  <si>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</si>
  <si>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</si>
  <si>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</si>
  <si>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</si>
  <si>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</si>
  <si>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</si>
  <si>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</si>
  <si>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</si>
  <si>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</si>
  <si>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</si>
  <si>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</si>
  <si>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</si>
  <si>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</si>
  <si>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</si>
  <si>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</si>
  <si>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</si>
  <si>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</si>
  <si>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</si>
  <si>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</si>
  <si>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</si>
  <si>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</si>
  <si>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</si>
  <si>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</si>
  <si>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</si>
  <si>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</si>
  <si>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</si>
  <si>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</si>
  <si>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</si>
  <si>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</si>
  <si>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</si>
  <si>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</si>
  <si>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</si>
  <si>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</si>
  <si>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</si>
  <si>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</si>
  <si>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</si>
  <si>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</si>
  <si>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</si>
  <si>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</si>
  <si>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</si>
  <si>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</si>
  <si>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</si>
  <si>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</si>
  <si>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</si>
  <si>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</si>
  <si>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</si>
  <si>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</si>
  <si>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</si>
  <si>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</si>
  <si>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</si>
  <si>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</si>
  <si>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</si>
  <si>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</si>
  <si>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</si>
  <si>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</si>
  <si>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</si>
  <si>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</si>
  <si>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</si>
  <si>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</si>
  <si>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</si>
  <si>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</si>
  <si>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</si>
  <si>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</si>
  <si>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</si>
  <si>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</si>
  <si>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</si>
  <si>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</si>
  <si>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</si>
  <si>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</si>
  <si>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</si>
  <si>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</si>
  <si>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</si>
  <si>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</si>
  <si>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</si>
  <si>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</si>
  <si>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</si>
  <si>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</si>
  <si>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</si>
  <si>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</si>
  <si>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</si>
  <si>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</si>
  <si>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</si>
  <si>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</si>
  <si>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</si>
  <si>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</si>
  <si>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</si>
  <si>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</si>
  <si>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</si>
  <si>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</si>
  <si>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</si>
  <si>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</si>
  <si>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</si>
  <si>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</si>
  <si>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</si>
  <si>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</si>
  <si>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</si>
  <si>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</si>
  <si>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</si>
  <si>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</si>
  <si>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</si>
  <si>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</si>
  <si>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</si>
  <si>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</si>
  <si>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</si>
  <si>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</si>
  <si>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</si>
  <si>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</si>
  <si>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</si>
  <si>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</si>
  <si>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</si>
  <si>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</si>
  <si>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</si>
  <si>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</si>
  <si>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</si>
  <si>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</si>
  <si>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</si>
  <si>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</si>
  <si>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</si>
  <si>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</si>
  <si>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</si>
  <si>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</si>
  <si>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</si>
  <si>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</si>
  <si>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</si>
  <si>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</si>
  <si>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</si>
  <si>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</si>
  <si>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</si>
  <si>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</si>
  <si>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</si>
  <si>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</si>
  <si>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</si>
  <si>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</si>
  <si>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</si>
  <si>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</si>
  <si>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</si>
  <si>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</si>
  <si>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</si>
  <si>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</si>
  <si>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</si>
  <si>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</si>
  <si>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</si>
  <si>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</si>
  <si>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</si>
  <si>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</si>
  <si>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</si>
  <si>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</si>
  <si>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</si>
  <si>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</si>
  <si>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</si>
  <si>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</si>
  <si>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</si>
  <si>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</si>
  <si>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</si>
  <si>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</si>
  <si>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</si>
  <si>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</si>
  <si>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</si>
  <si>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</si>
  <si>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</si>
  <si>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</si>
  <si>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</si>
  <si>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</si>
  <si>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</si>
  <si>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</si>
  <si>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</si>
  <si>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</si>
  <si>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</si>
  <si>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</si>
  <si>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</si>
  <si>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</si>
  <si>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</si>
  <si>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</si>
  <si>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</si>
  <si>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</si>
  <si>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</si>
  <si>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</si>
  <si>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</si>
  <si>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</si>
  <si>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</si>
  <si>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</si>
  <si>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</si>
  <si>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</si>
  <si>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</si>
  <si>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</si>
  <si>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</si>
  <si>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</si>
  <si>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</si>
  <si>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</si>
  <si>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</si>
  <si>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</si>
  <si>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</si>
  <si>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</si>
  <si>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</si>
  <si>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</si>
  <si>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</si>
  <si>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</si>
  <si>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</si>
  <si>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</si>
  <si>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</si>
  <si>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</si>
  <si>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</si>
  <si>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</si>
  <si>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</si>
  <si>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</si>
  <si>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</si>
  <si>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</si>
  <si>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</si>
  <si>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</si>
  <si>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</si>
  <si>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</si>
  <si>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</si>
  <si>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</si>
  <si>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</si>
  <si>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</si>
  <si>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</si>
  <si>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</si>
  <si>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</si>
  <si>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</si>
  <si>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</si>
  <si>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</si>
  <si>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</si>
  <si>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</si>
  <si>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</si>
  <si>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</si>
  <si>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</si>
  <si>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</si>
  <si>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</si>
  <si>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</si>
  <si>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</si>
  <si>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</si>
  <si>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</si>
  <si>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</si>
  <si>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</si>
  <si>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</si>
  <si>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</si>
  <si>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</si>
  <si>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</si>
  <si>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</si>
  <si>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</si>
  <si>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</si>
  <si>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</si>
  <si>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</si>
  <si>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</si>
  <si>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</si>
  <si>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</si>
  <si>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</si>
  <si>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</si>
  <si>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</si>
  <si>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</si>
  <si>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</si>
  <si>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</si>
  <si>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</si>
  <si>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</si>
  <si>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</si>
  <si>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</si>
  <si>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</si>
  <si>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</si>
  <si>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</si>
  <si>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</si>
  <si>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</si>
  <si>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</si>
  <si>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</si>
  <si>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</si>
  <si>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</si>
  <si>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</si>
  <si>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</si>
  <si>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</si>
  <si>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</si>
  <si>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</si>
  <si>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</si>
  <si>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</si>
  <si>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</si>
  <si>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</si>
  <si>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</si>
  <si>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</si>
  <si>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</si>
  <si>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</si>
  <si>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</si>
  <si>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</si>
  <si>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</si>
  <si>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</si>
  <si>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</si>
  <si>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</si>
  <si>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</si>
  <si>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</si>
  <si>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</si>
  <si>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</si>
  <si>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</si>
  <si>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</si>
  <si>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</si>
  <si>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</si>
  <si>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</si>
  <si>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</si>
  <si>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</si>
  <si>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</si>
  <si>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</si>
  <si>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</si>
  <si>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</si>
  <si>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</si>
  <si>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</si>
  <si>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</si>
  <si>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</si>
  <si>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</si>
  <si>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</si>
  <si>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</si>
  <si>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</si>
  <si>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</si>
  <si>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</si>
  <si>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</si>
  <si>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</si>
  <si>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</si>
  <si>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</si>
  <si>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</si>
  <si>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</si>
  <si>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</si>
  <si>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</si>
  <si>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</si>
  <si>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</si>
  <si>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</si>
  <si>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</si>
  <si>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</si>
  <si>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</si>
  <si>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</si>
  <si>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</si>
  <si>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</si>
  <si>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</si>
  <si>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</si>
  <si>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</si>
  <si>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</si>
  <si>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</si>
  <si>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</si>
  <si>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</si>
  <si>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</si>
  <si>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</si>
  <si>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</si>
  <si>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</si>
  <si>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</si>
  <si>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</si>
  <si>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</si>
  <si>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</si>
  <si>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</si>
  <si>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</si>
  <si>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</si>
  <si>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</si>
  <si>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</si>
  <si>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</si>
  <si>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</si>
  <si>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</si>
  <si>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</si>
  <si>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</si>
  <si>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</si>
  <si>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</si>
  <si>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</si>
  <si>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</si>
  <si>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</si>
  <si>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</si>
  <si>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</si>
  <si>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</si>
  <si>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</si>
  <si>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</si>
  <si>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</si>
  <si>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</si>
  <si>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</si>
  <si>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</si>
  <si>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</si>
  <si>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</si>
  <si>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</si>
  <si>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</si>
  <si>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</si>
  <si>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</si>
  <si>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</si>
  <si>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</si>
  <si>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</si>
  <si>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</si>
  <si>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</si>
  <si>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</si>
  <si>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</si>
  <si>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</si>
  <si>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</si>
  <si>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</si>
  <si>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</si>
  <si>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</si>
  <si>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</si>
  <si>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</si>
  <si>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</si>
  <si>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</si>
  <si>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</si>
  <si>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</si>
  <si>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</si>
  <si>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</si>
  <si>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</si>
  <si>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</si>
  <si>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</si>
  <si>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</si>
  <si>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</si>
  <si>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</si>
  <si>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</si>
  <si>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</si>
  <si>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</si>
  <si>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</si>
  <si>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</si>
  <si>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</si>
  <si>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</si>
  <si>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</si>
  <si>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</si>
  <si>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</si>
  <si>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</si>
  <si>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</si>
  <si>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</si>
  <si>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</si>
  <si>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</si>
  <si>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</si>
  <si>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</si>
  <si>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</si>
  <si>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</si>
  <si>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</si>
  <si>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</si>
  <si>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</si>
  <si>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</si>
  <si>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</si>
  <si>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</si>
  <si>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</si>
  <si>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</si>
  <si>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</si>
  <si>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</si>
  <si>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</si>
  <si>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</si>
  <si>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</si>
  <si>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</si>
  <si>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</si>
  <si>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</si>
  <si>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</si>
  <si>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</si>
  <si>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</si>
  <si>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</si>
  <si>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</si>
  <si>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</si>
  <si>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</si>
  <si>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</si>
  <si>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</si>
  <si>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</si>
  <si>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</si>
  <si>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</si>
  <si>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</si>
  <si>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</si>
  <si>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</si>
  <si>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</si>
  <si>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</si>
  <si>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</si>
  <si>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</si>
  <si>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</si>
  <si>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</si>
  <si>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</si>
  <si>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</si>
  <si>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</si>
  <si>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</si>
  <si>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</si>
  <si>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</si>
  <si>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</si>
  <si>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</si>
  <si>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</si>
  <si>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</si>
  <si>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</si>
  <si>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</si>
  <si>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</si>
  <si>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</si>
  <si>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</si>
  <si>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</si>
  <si>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</si>
  <si>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</si>
  <si>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</si>
  <si>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</si>
  <si>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</si>
  <si>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</si>
  <si>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</si>
  <si>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</si>
  <si>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</si>
  <si>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</si>
  <si>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</si>
  <si>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</si>
  <si>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</si>
  <si>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</si>
  <si>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</si>
  <si>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</si>
  <si>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</si>
  <si>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</si>
  <si>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</si>
  <si>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</si>
  <si>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</si>
  <si>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</si>
  <si>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</si>
  <si>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</si>
  <si>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</si>
  <si>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</si>
  <si>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</si>
  <si>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</si>
  <si>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</si>
  <si>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</si>
  <si>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</si>
  <si>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</si>
  <si>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</si>
  <si>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</si>
  <si>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</si>
  <si>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</si>
  <si>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</si>
  <si>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</si>
  <si>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</si>
  <si>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</si>
  <si>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</si>
  <si>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</si>
  <si>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</si>
  <si>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</si>
  <si>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</si>
  <si>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</si>
  <si>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</si>
  <si>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</si>
  <si>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</si>
  <si>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</si>
  <si>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</si>
  <si>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</si>
  <si>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</si>
  <si>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</si>
  <si>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</si>
  <si>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</si>
  <si>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</si>
  <si>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</si>
  <si>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</si>
  <si>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</si>
  <si>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</si>
  <si>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</si>
  <si>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</si>
  <si>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</si>
  <si>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</si>
  <si>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</si>
  <si>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</si>
  <si>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</si>
  <si>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</si>
  <si>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</si>
  <si>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</si>
  <si>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</si>
  <si>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</si>
  <si>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</si>
  <si>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</si>
  <si>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</si>
  <si>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</si>
  <si>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</si>
  <si>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</si>
  <si>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</si>
  <si>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</si>
  <si>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</si>
  <si>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</si>
  <si>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</si>
  <si>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</si>
  <si>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</si>
  <si>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</si>
  <si>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</si>
  <si>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</si>
  <si>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</si>
  <si>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</si>
  <si>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</si>
  <si>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</si>
  <si>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</si>
  <si>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</si>
  <si>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</si>
  <si>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</si>
  <si>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</si>
  <si>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</si>
  <si>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</si>
  <si>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</si>
  <si>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</si>
  <si>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</si>
  <si>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</si>
  <si>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</si>
  <si>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</si>
  <si>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</si>
  <si>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</si>
  <si>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</si>
  <si>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</si>
  <si>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</si>
  <si>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</si>
  <si>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</si>
  <si>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</si>
  <si>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</si>
  <si>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</si>
  <si>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</si>
  <si>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</si>
  <si>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</si>
  <si>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</si>
  <si>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</si>
  <si>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</si>
  <si>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</si>
  <si>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</si>
  <si>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</si>
  <si>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</si>
  <si>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</si>
  <si>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</si>
  <si>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</si>
  <si>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</si>
  <si>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</si>
  <si>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</si>
  <si>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</si>
  <si>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</si>
  <si>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</si>
  <si>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</si>
  <si>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</si>
  <si>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</si>
  <si>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</si>
  <si>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</si>
  <si>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</si>
  <si>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</si>
  <si>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</si>
  <si>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</si>
  <si>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</si>
  <si>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</si>
  <si>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</si>
  <si>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</si>
  <si>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</si>
  <si>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</si>
  <si>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</si>
  <si>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</si>
  <si>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</si>
  <si>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</si>
  <si>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</si>
  <si>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</si>
  <si>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</si>
  <si>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</si>
  <si>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</si>
  <si>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</si>
  <si>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</si>
  <si>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</si>
  <si>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</si>
  <si>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</si>
  <si>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</si>
  <si>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</si>
  <si>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</si>
  <si>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</si>
  <si>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</si>
  <si>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</si>
  <si>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</si>
  <si>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</si>
  <si>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</si>
  <si>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</si>
  <si>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</si>
  <si>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</si>
  <si>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</si>
  <si>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</si>
  <si>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</si>
  <si>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</si>
  <si>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</si>
  <si>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</si>
  <si>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</si>
  <si>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</si>
  <si>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</si>
  <si>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</si>
  <si>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</si>
  <si>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</si>
  <si>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</si>
  <si>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</si>
  <si>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</si>
  <si>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</si>
  <si>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</si>
  <si>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</si>
  <si>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</si>
  <si>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</si>
  <si>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</si>
  <si>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</si>
  <si>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</si>
  <si>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</si>
  <si>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</si>
  <si>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</si>
  <si>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</si>
  <si>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</si>
  <si>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</si>
  <si>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</si>
  <si>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</si>
  <si>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</si>
  <si>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</si>
  <si>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</si>
  <si>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</si>
  <si>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</si>
  <si>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</si>
  <si>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</si>
  <si>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</si>
  <si>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</si>
  <si>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</si>
  <si>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</si>
  <si>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</si>
  <si>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</si>
  <si>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</si>
  <si>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</si>
  <si>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</si>
  <si>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</si>
  <si>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</si>
  <si>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</si>
  <si>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</si>
  <si>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</si>
  <si>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</si>
  <si>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</si>
  <si>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</si>
  <si>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</si>
  <si>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</si>
  <si>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</si>
  <si>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</si>
  <si>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</si>
  <si>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</si>
  <si>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</si>
  <si>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</si>
  <si>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</si>
  <si>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</si>
  <si>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</si>
  <si>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</si>
  <si>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</si>
  <si>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</si>
  <si>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</si>
  <si>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</si>
  <si>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</si>
  <si>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</si>
  <si>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</si>
  <si>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</si>
  <si>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</si>
  <si>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</si>
  <si>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</si>
  <si>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</si>
  <si>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</si>
  <si>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</si>
  <si>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</si>
  <si>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</si>
  <si>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</si>
  <si>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</si>
  <si>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</si>
  <si>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</si>
  <si>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</si>
  <si>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</si>
  <si>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</si>
  <si>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</si>
  <si>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</si>
  <si>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</si>
  <si>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</si>
  <si>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</si>
  <si>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</si>
  <si>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</si>
  <si>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</si>
  <si>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</si>
  <si>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</si>
  <si>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</si>
  <si>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</si>
  <si>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</si>
  <si>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</si>
  <si>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</si>
  <si>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</si>
  <si>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</si>
  <si>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</si>
  <si>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</si>
  <si>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</si>
  <si>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</si>
  <si>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</si>
  <si>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</si>
  <si>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</si>
  <si>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</si>
  <si>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</si>
  <si>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</si>
  <si>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</si>
  <si>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</si>
  <si>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</si>
  <si>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</si>
  <si>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</si>
  <si>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</si>
  <si>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</si>
  <si>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</si>
  <si>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</si>
  <si>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</si>
  <si>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</si>
  <si>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</si>
  <si>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</si>
  <si>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</si>
  <si>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</si>
  <si>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</si>
  <si>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</si>
  <si>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</si>
  <si>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</si>
  <si>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</si>
  <si>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</si>
  <si>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</si>
  <si>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</si>
  <si>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</si>
  <si>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</si>
  <si>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</si>
  <si>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</si>
  <si>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</si>
  <si>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</si>
  <si>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</si>
  <si>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</si>
  <si>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</si>
  <si>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</si>
  <si>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</si>
  <si>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</si>
  <si>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</si>
  <si>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</si>
  <si>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</si>
  <si>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</si>
  <si>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</si>
  <si>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</si>
  <si>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</si>
  <si>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</si>
  <si>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</si>
  <si>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</si>
  <si>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</si>
  <si>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</si>
  <si>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</si>
  <si>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</si>
  <si>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</si>
  <si>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</si>
  <si>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</si>
  <si>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</si>
  <si>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</si>
  <si>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</si>
  <si>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</si>
  <si>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</si>
  <si>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</si>
  <si>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</si>
  <si>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</si>
  <si>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</si>
  <si>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</si>
  <si>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</si>
  <si>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</si>
  <si>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</si>
  <si>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</si>
  <si>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</si>
  <si>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</si>
  <si>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</si>
  <si>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</si>
  <si>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</si>
  <si>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</si>
  <si>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</si>
  <si>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</si>
  <si>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</si>
  <si>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</si>
  <si>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</si>
  <si>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</si>
  <si>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</si>
  <si>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</si>
  <si>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</si>
  <si>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</si>
  <si>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</si>
  <si>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</si>
  <si>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</si>
  <si>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</si>
  <si>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</si>
  <si>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</si>
  <si>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</si>
  <si>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</si>
  <si>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</si>
  <si>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</si>
  <si>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</si>
  <si>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</si>
  <si>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</si>
  <si>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</si>
  <si>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</si>
  <si>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</si>
  <si>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</si>
  <si>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</si>
  <si>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</si>
  <si>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</si>
  <si>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</si>
  <si>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</si>
  <si>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</si>
  <si>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</si>
  <si>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</si>
  <si>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</si>
  <si>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</si>
  <si>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</si>
  <si>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</si>
  <si>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</si>
  <si>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</si>
  <si>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</si>
  <si>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</si>
  <si>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</si>
  <si>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</si>
  <si>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</si>
  <si>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</si>
  <si>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</si>
  <si>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</si>
  <si>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</si>
  <si>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</si>
  <si>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</si>
  <si>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</si>
  <si>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</si>
  <si>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</si>
  <si>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</si>
  <si>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</si>
  <si>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</si>
  <si>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</si>
  <si>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</si>
  <si>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</si>
  <si>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</si>
  <si>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</si>
  <si>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</si>
  <si>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</si>
  <si>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</si>
  <si>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</si>
  <si>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</si>
  <si>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</si>
  <si>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</si>
  <si>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</si>
  <si>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</si>
  <si>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</si>
  <si>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</si>
  <si>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</si>
  <si>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</si>
  <si>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</si>
  <si>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</si>
  <si>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</si>
  <si>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</si>
  <si>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</si>
  <si>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</si>
  <si>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</si>
  <si>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</si>
  <si>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</si>
  <si>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</si>
  <si>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</si>
  <si>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</si>
  <si>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</si>
  <si>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</si>
  <si>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</si>
  <si>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</si>
  <si>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</si>
  <si>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</si>
  <si>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</si>
  <si>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</si>
  <si>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</si>
  <si>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</si>
  <si>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</si>
  <si>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</si>
  <si>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</si>
  <si>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</si>
  <si>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</si>
  <si>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</si>
  <si>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</si>
  <si>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</si>
  <si>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</si>
  <si>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</si>
  <si>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</si>
  <si>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</si>
  <si>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</si>
  <si>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</si>
  <si>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</si>
  <si>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</si>
  <si>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</si>
  <si>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</si>
  <si>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</si>
  <si>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</si>
  <si>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</si>
  <si>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</si>
  <si>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</si>
  <si>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</si>
  <si>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</si>
  <si>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</si>
  <si>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</si>
  <si>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</si>
  <si>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</si>
  <si>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</si>
  <si>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</si>
  <si>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</si>
  <si>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</si>
  <si>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</si>
  <si>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</si>
  <si>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</si>
  <si>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</si>
  <si>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</si>
  <si>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</si>
  <si>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</si>
  <si>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</si>
  <si>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</si>
  <si>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</si>
  <si>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</si>
  <si>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</si>
  <si>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</si>
  <si>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</si>
  <si>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</si>
  <si>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</si>
  <si>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</si>
  <si>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</si>
  <si>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</si>
  <si>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</si>
  <si>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</si>
  <si>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</si>
  <si>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</si>
  <si>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</si>
  <si>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</si>
  <si>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</si>
  <si>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</si>
  <si>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</si>
  <si>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</si>
  <si>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</si>
  <si>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</si>
  <si>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</si>
  <si>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</si>
  <si>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</si>
  <si>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</si>
  <si>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</si>
  <si>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</si>
  <si>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</si>
  <si>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</si>
  <si>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</si>
  <si>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</si>
  <si>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</si>
  <si>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</si>
  <si>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</si>
  <si>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</si>
  <si>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</si>
  <si>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</si>
  <si>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</si>
  <si>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</si>
  <si>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</si>
  <si>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</si>
  <si>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</si>
  <si>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</si>
  <si>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</si>
  <si>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</si>
  <si>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</si>
  <si>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</si>
  <si>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</si>
  <si>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</si>
  <si>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</si>
  <si>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</si>
  <si>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</si>
  <si>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</si>
  <si>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</si>
  <si>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</si>
  <si>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</si>
  <si>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</si>
  <si>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</si>
  <si>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</si>
  <si>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</si>
  <si>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</si>
  <si>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</si>
  <si>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</si>
  <si>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</si>
  <si>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</si>
  <si>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</si>
  <si>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</si>
  <si>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</si>
  <si>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</si>
  <si>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</si>
  <si>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</si>
  <si>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</si>
  <si>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</si>
  <si>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</si>
  <si>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</si>
  <si>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</si>
  <si>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</si>
  <si>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</si>
  <si>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</si>
  <si>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</si>
  <si>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</si>
  <si>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</si>
  <si>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</si>
  <si>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</si>
  <si>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</si>
  <si>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</si>
  <si>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</si>
  <si>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</si>
  <si>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</si>
  <si>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</si>
  <si>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</si>
  <si>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</si>
  <si>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</si>
  <si>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</si>
  <si>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</si>
  <si>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</si>
  <si>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</si>
  <si>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</si>
  <si>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</si>
  <si>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</si>
  <si>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</si>
  <si>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</si>
  <si>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</si>
  <si>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</si>
  <si>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</si>
  <si>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</si>
  <si>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</si>
  <si>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</si>
  <si>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</si>
  <si>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</si>
  <si>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</si>
  <si>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</si>
  <si>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</si>
  <si>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</si>
  <si>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</si>
  <si>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</si>
  <si>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</si>
  <si>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</si>
  <si>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</si>
  <si>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</si>
  <si>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</si>
  <si>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</si>
  <si>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</si>
  <si>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</si>
  <si>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</si>
  <si>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</si>
  <si>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</si>
  <si>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</si>
  <si>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</si>
  <si>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</si>
  <si>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</si>
  <si>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</si>
  <si>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</si>
  <si>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</si>
  <si>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</si>
  <si>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</si>
  <si>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</si>
  <si>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</si>
  <si>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</si>
  <si>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</si>
  <si>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</si>
  <si>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</si>
  <si>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</si>
  <si>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</si>
  <si>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</si>
  <si>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</si>
  <si>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</si>
  <si>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</si>
  <si>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</si>
  <si>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</si>
  <si>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</si>
  <si>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</si>
  <si>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</si>
  <si>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</si>
  <si>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</si>
  <si>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</si>
  <si>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</si>
  <si>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</si>
  <si>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</si>
  <si>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</si>
  <si>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</si>
  <si>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</si>
  <si>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</si>
  <si>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</si>
  <si>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</si>
  <si>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</si>
  <si>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</si>
  <si>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</si>
  <si>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</si>
  <si>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</si>
  <si>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</si>
  <si>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</si>
  <si>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</si>
  <si>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</si>
  <si>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</si>
  <si>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</si>
  <si>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</si>
  <si>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</si>
  <si>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</si>
  <si>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</si>
  <si>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</si>
  <si>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</si>
  <si>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</si>
  <si>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</si>
  <si>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</si>
  <si>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</si>
  <si>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</si>
  <si>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</si>
  <si>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</si>
  <si>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</si>
  <si>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</si>
  <si>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</si>
  <si>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</si>
  <si>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</si>
  <si>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</si>
  <si>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</si>
  <si>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</si>
  <si>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</si>
  <si>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</si>
  <si>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</si>
  <si>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</si>
  <si>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</si>
  <si>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</si>
  <si>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</si>
  <si>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</si>
  <si>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</si>
  <si>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</si>
  <si>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</si>
  <si>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</si>
  <si>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</si>
  <si>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</si>
  <si>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</si>
  <si>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</si>
  <si>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</si>
  <si>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</si>
  <si>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</si>
  <si>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</si>
  <si>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</si>
  <si>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</si>
  <si>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</si>
  <si>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</si>
  <si>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</si>
  <si>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</si>
  <si>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</si>
  <si>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</si>
  <si>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</si>
  <si>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</si>
  <si>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</si>
  <si>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</si>
  <si>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</si>
  <si>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</si>
  <si>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</si>
  <si>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</si>
  <si>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</si>
  <si>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</si>
  <si>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</si>
  <si>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</si>
  <si>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</si>
  <si>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</si>
  <si>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</si>
  <si>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</si>
  <si>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</si>
  <si>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</si>
  <si>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</si>
  <si>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</si>
  <si>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</si>
  <si>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</si>
  <si>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</si>
  <si>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</si>
  <si>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</si>
  <si>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</si>
  <si>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</si>
  <si>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</si>
  <si>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</si>
  <si>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</si>
  <si>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</si>
  <si>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</si>
  <si>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</si>
  <si>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</si>
  <si>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</si>
  <si>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</si>
  <si>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</si>
  <si>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</si>
  <si>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</si>
  <si>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</si>
  <si>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</si>
  <si>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</si>
  <si>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</si>
  <si>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</si>
  <si>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</si>
  <si>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</si>
  <si>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</si>
  <si>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</si>
  <si>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</si>
  <si>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</si>
  <si>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</si>
  <si>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</si>
  <si>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</si>
  <si>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</si>
  <si>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</si>
  <si>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</si>
  <si>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</si>
  <si>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</si>
  <si>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</si>
  <si>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</si>
  <si>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</si>
  <si>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</si>
  <si>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</si>
  <si>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</si>
  <si>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</si>
  <si>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</si>
  <si>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</si>
  <si>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</si>
  <si>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</si>
  <si>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</si>
  <si>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</si>
  <si>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</si>
  <si>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</si>
  <si>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</si>
  <si>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</si>
  <si>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</si>
  <si>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</si>
  <si>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</si>
  <si>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</si>
  <si>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</si>
  <si>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</si>
  <si>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</si>
  <si>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</si>
  <si>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</si>
  <si>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</si>
  <si>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</si>
  <si>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</si>
  <si>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</si>
  <si>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</si>
  <si>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</si>
  <si>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</si>
  <si>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</si>
  <si>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</si>
  <si>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</si>
  <si>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</si>
  <si>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</si>
  <si>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</si>
  <si>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</si>
  <si>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</si>
  <si>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</si>
  <si>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</si>
  <si>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</si>
  <si>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</si>
  <si>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</si>
  <si>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</si>
  <si>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</si>
  <si>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</si>
  <si>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</si>
  <si>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</si>
  <si>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</si>
  <si>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</si>
  <si>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</si>
  <si>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</si>
  <si>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</si>
  <si>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</si>
  <si>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</si>
  <si>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</si>
  <si>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</si>
  <si>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</si>
  <si>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</si>
  <si>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</si>
  <si>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</si>
  <si>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</si>
  <si>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</si>
  <si>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</si>
  <si>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</si>
  <si>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</si>
  <si>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</si>
  <si>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</si>
  <si>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</si>
  <si>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</si>
  <si>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</si>
  <si>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</si>
  <si>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</si>
  <si>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</si>
  <si>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</si>
  <si>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</si>
  <si>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</si>
  <si>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</si>
  <si>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</si>
  <si>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</si>
  <si>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</si>
  <si>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</si>
  <si>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</si>
  <si>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</si>
  <si>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</si>
  <si>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</si>
  <si>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</si>
  <si>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</si>
  <si>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</si>
  <si>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</si>
  <si>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</si>
  <si>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</si>
  <si>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</si>
  <si>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</si>
  <si>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</si>
  <si>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</si>
  <si>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</si>
  <si>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</si>
  <si>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</si>
  <si>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</si>
  <si>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</si>
  <si>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</si>
  <si>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</si>
  <si>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</si>
  <si>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</si>
  <si>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</si>
  <si>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</si>
  <si>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</si>
  <si>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</si>
  <si>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</si>
  <si>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</si>
  <si>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</si>
  <si>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</si>
  <si>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</si>
  <si>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</si>
  <si>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</si>
  <si>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</si>
  <si>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</si>
  <si>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</si>
  <si>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</si>
  <si>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</si>
  <si>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</si>
  <si>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</si>
  <si>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</si>
  <si>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</si>
  <si>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</si>
  <si>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</si>
  <si>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</si>
  <si>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</si>
  <si>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</si>
  <si>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</si>
  <si>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</si>
  <si>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</si>
  <si>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</si>
  <si>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</si>
  <si>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</si>
  <si>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</si>
  <si>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</si>
  <si>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</si>
  <si>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</si>
  <si>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</si>
  <si>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</si>
  <si>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</si>
  <si>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</si>
  <si>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</si>
  <si>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</si>
  <si>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</si>
  <si>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</si>
  <si>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</si>
  <si>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</si>
  <si>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</si>
  <si>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</si>
  <si>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</si>
  <si>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</si>
  <si>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</si>
  <si>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</si>
  <si>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</si>
  <si>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</si>
  <si>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</si>
  <si>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</si>
  <si>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</si>
  <si>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</si>
  <si>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</si>
  <si>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</si>
  <si>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</si>
  <si>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</si>
  <si>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</si>
  <si>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</si>
  <si>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</si>
  <si>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</si>
  <si>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</si>
  <si>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</si>
  <si>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</si>
  <si>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</si>
  <si>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</si>
  <si>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</si>
  <si>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</si>
  <si>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</si>
  <si>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</si>
  <si>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</si>
  <si>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</si>
  <si>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</si>
  <si>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</si>
  <si>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</si>
  <si>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</si>
  <si>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</si>
  <si>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</si>
  <si>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</si>
  <si>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</si>
  <si>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</si>
  <si>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</si>
  <si>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</si>
  <si>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</si>
  <si>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</si>
  <si>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</si>
  <si>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</si>
  <si>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</si>
  <si>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</si>
  <si>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</si>
  <si>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</si>
  <si>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</si>
  <si>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</si>
  <si>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</si>
  <si>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</si>
  <si>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</si>
  <si>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</si>
  <si>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</si>
  <si>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</si>
  <si>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</si>
  <si>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</si>
  <si>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</si>
  <si>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</si>
  <si>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</si>
  <si>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</si>
  <si>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</si>
  <si>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</si>
  <si>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</si>
  <si>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</si>
  <si>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</si>
  <si>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</si>
  <si>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</si>
  <si>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</si>
  <si>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</si>
  <si>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</si>
  <si>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</si>
  <si>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</si>
  <si>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</si>
  <si>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</si>
  <si>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</si>
  <si>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</si>
  <si>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</si>
  <si>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</si>
  <si>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</si>
  <si>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</si>
  <si>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</si>
  <si>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</si>
  <si>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</si>
  <si>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</si>
  <si>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</si>
  <si>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</si>
  <si>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</si>
  <si>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</si>
  <si>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</si>
  <si>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</si>
  <si>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</si>
  <si>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</si>
  <si>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</si>
  <si>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</si>
  <si>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</si>
  <si>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</si>
  <si>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</si>
  <si>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</si>
  <si>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</si>
  <si>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</si>
  <si>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</si>
  <si>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</si>
  <si>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</si>
  <si>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</si>
  <si>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</si>
  <si>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</si>
  <si>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</si>
  <si>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</si>
  <si>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</si>
  <si>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</si>
  <si>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</si>
  <si>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</si>
  <si>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</si>
  <si>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</si>
  <si>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</si>
  <si>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</si>
  <si>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</si>
  <si>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</si>
  <si>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</si>
  <si>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</si>
  <si>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</si>
  <si>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</si>
  <si>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</si>
  <si>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</si>
  <si>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</si>
  <si>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</si>
  <si>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</si>
  <si>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</si>
  <si>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</si>
  <si>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</si>
  <si>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</si>
  <si>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</si>
  <si>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</si>
  <si>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</si>
  <si>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</si>
  <si>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</si>
  <si>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</si>
  <si>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</si>
  <si>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</si>
  <si>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</si>
  <si>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</si>
  <si>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</si>
  <si>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</si>
  <si>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</si>
  <si>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</si>
  <si>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</si>
  <si>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</si>
  <si>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</si>
  <si>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</si>
  <si>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</si>
  <si>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</si>
  <si>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</si>
  <si>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</si>
  <si>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</si>
  <si>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</si>
  <si>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</si>
  <si>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</si>
  <si>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</si>
  <si>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</si>
  <si>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</si>
  <si>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</si>
  <si>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</si>
  <si>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</si>
  <si>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</si>
  <si>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</si>
  <si>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</si>
  <si>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</si>
  <si>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</si>
  <si>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</si>
  <si>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</si>
  <si>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</si>
  <si>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</si>
  <si>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</si>
  <si>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</si>
  <si>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</si>
  <si>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</si>
  <si>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</si>
  <si>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</si>
  <si>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</si>
  <si>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</si>
  <si>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</si>
  <si>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</si>
  <si>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</si>
  <si>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</si>
  <si>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</si>
  <si>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</si>
  <si>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</si>
  <si>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</si>
  <si>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</si>
  <si>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</si>
  <si>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</si>
  <si>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</si>
  <si>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</si>
  <si>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</si>
  <si>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</si>
  <si>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</si>
  <si>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</si>
  <si>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</si>
  <si>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</si>
  <si>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</si>
  <si>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</si>
  <si>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</si>
  <si>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</si>
  <si>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</si>
  <si>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</si>
  <si>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</si>
  <si>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</si>
  <si>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</si>
  <si>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</si>
  <si>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</si>
  <si>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</si>
  <si>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</si>
  <si>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</si>
  <si>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</si>
  <si>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</si>
  <si>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</si>
  <si>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</si>
  <si>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</si>
  <si>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</si>
  <si>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</si>
  <si>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</si>
  <si>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</si>
  <si>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</si>
  <si>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</si>
  <si>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</si>
  <si>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</si>
  <si>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</si>
  <si>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</si>
  <si>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</si>
  <si>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</si>
  <si>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</si>
  <si>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</si>
  <si>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</si>
  <si>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</si>
  <si>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</si>
  <si>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</si>
  <si>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</si>
  <si>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</si>
  <si>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</si>
  <si>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</si>
  <si>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</si>
  <si>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</si>
  <si>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</si>
  <si>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</si>
  <si>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</si>
  <si>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</si>
  <si>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</si>
  <si>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</si>
  <si>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</si>
  <si>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</si>
  <si>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</si>
  <si>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</si>
  <si>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</si>
  <si>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</si>
  <si>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</si>
  <si>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</si>
  <si>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</si>
  <si>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</si>
  <si>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</si>
  <si>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</si>
  <si>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</si>
  <si>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</si>
  <si>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</si>
  <si>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</si>
  <si>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</si>
  <si>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</si>
  <si>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</si>
  <si>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</si>
  <si>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</si>
  <si>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</si>
  <si>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</si>
  <si>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</si>
  <si>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</si>
  <si>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</si>
  <si>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</si>
  <si>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</si>
  <si>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</si>
  <si>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</si>
  <si>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</si>
  <si>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</si>
  <si>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</si>
  <si>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</si>
  <si>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</si>
  <si>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</si>
  <si>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</si>
  <si>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</si>
  <si>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</si>
  <si>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</si>
  <si>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</si>
  <si>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</si>
  <si>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</si>
  <si>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</si>
  <si>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</si>
  <si>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</si>
  <si>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</si>
  <si>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</si>
  <si>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</si>
  <si>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</si>
  <si>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</si>
  <si>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</si>
  <si>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</si>
  <si>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</si>
  <si>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</si>
  <si>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</si>
  <si>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</si>
  <si>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</si>
  <si>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</si>
  <si>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</si>
  <si>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</si>
  <si>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</si>
  <si>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</si>
  <si>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</si>
  <si>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</si>
  <si>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</si>
  <si>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</si>
  <si>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</si>
  <si>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</si>
  <si>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</si>
  <si>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</si>
  <si>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</si>
  <si>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</si>
  <si>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</si>
  <si>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</si>
  <si>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</si>
  <si>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</si>
  <si>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</si>
  <si>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</si>
  <si>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</si>
  <si>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</si>
  <si>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</si>
  <si>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</si>
  <si>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</si>
  <si>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</si>
  <si>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</si>
  <si>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</si>
  <si>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</si>
  <si>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</si>
  <si>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</si>
  <si>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</si>
  <si>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</si>
  <si>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</si>
  <si>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</si>
  <si>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</si>
  <si>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</si>
  <si>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</si>
  <si>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</si>
  <si>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</si>
  <si>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</si>
  <si>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</si>
  <si>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</si>
  <si>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</si>
  <si>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</si>
  <si>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</si>
  <si>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</si>
  <si>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</si>
  <si>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</si>
  <si>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</si>
  <si>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</si>
  <si>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</si>
  <si>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</si>
  <si>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</si>
  <si>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</si>
  <si>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</si>
  <si>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</si>
  <si>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</si>
  <si>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</si>
  <si>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</si>
  <si>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</si>
  <si>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</si>
  <si>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</si>
  <si>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</si>
  <si>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</si>
  <si>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</si>
  <si>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</si>
  <si>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</si>
  <si>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</si>
  <si>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</si>
  <si>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</si>
  <si>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</si>
  <si>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</si>
  <si>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</si>
  <si>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</si>
  <si>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</si>
  <si>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</si>
  <si>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</si>
  <si>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</si>
  <si>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</si>
  <si>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</si>
  <si>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</si>
  <si>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</si>
  <si>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</si>
  <si>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</si>
  <si>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</si>
  <si>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</si>
  <si>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</si>
  <si>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</si>
  <si>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</si>
  <si>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</si>
  <si>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</si>
  <si>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</si>
  <si>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</si>
  <si>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</si>
  <si>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</si>
  <si>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</si>
  <si>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</si>
  <si>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</si>
  <si>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</si>
  <si>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</si>
  <si>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</si>
  <si>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</si>
  <si>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</si>
  <si>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</si>
  <si>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</si>
  <si>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</si>
  <si>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</si>
  <si>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</si>
  <si>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</si>
  <si>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</si>
  <si>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</si>
  <si>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</si>
  <si>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</si>
  <si>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</si>
  <si>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</si>
  <si>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</si>
  <si>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</si>
  <si>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</si>
  <si>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</si>
  <si>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</si>
  <si>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</si>
  <si>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</si>
  <si>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</si>
  <si>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</si>
  <si>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</si>
  <si>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</si>
  <si>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</si>
  <si>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</si>
  <si>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</si>
  <si>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</si>
  <si>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</si>
  <si>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</si>
  <si>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</si>
  <si>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</si>
  <si>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</si>
  <si>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</si>
  <si>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</si>
  <si>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</si>
  <si>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</si>
  <si>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</si>
  <si>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</si>
  <si>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</si>
  <si>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</si>
  <si>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</si>
  <si>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</si>
  <si>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</si>
  <si>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</si>
  <si>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</si>
  <si>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</si>
  <si>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</si>
  <si>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</si>
  <si>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</si>
  <si>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</si>
  <si>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</si>
  <si>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</si>
  <si>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</si>
  <si>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</si>
  <si>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</si>
  <si>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</si>
  <si>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</si>
  <si>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</si>
  <si>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</si>
  <si>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</si>
  <si>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</si>
  <si>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</si>
  <si>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</si>
  <si>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</si>
  <si>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</si>
  <si>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</si>
  <si>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</si>
  <si>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</si>
  <si>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</si>
  <si>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</si>
  <si>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</si>
  <si>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</si>
  <si>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</si>
  <si>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</si>
  <si>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</si>
  <si>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</si>
  <si>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</si>
  <si>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</si>
  <si>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</si>
  <si>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</si>
  <si>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</si>
  <si>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</si>
  <si>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</si>
  <si>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</si>
  <si>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</si>
  <si>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</si>
  <si>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</si>
  <si>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</si>
  <si>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</si>
  <si>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</si>
  <si>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</si>
  <si>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</si>
  <si>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</si>
  <si>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</si>
  <si>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</si>
  <si>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</si>
  <si>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</si>
  <si>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</si>
  <si>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</si>
  <si>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</si>
  <si>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</si>
  <si>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</si>
  <si>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</si>
  <si>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</si>
  <si>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</si>
  <si>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</si>
  <si>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</si>
  <si>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</si>
  <si>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</si>
  <si>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</si>
  <si>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</si>
  <si>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</si>
  <si>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</si>
  <si>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</si>
  <si>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</si>
  <si>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</si>
  <si>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</si>
  <si>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</si>
  <si>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</si>
  <si>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</si>
  <si>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</si>
  <si>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</si>
  <si>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</si>
  <si>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</si>
  <si>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</si>
  <si>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</si>
  <si>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</si>
  <si>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</si>
  <si>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</si>
  <si>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</si>
  <si>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</si>
  <si>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</si>
  <si>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</si>
  <si>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</si>
  <si>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</si>
  <si>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</si>
  <si>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</si>
  <si>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</si>
  <si>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</si>
  <si>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</si>
  <si>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</si>
  <si>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</si>
  <si>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</si>
  <si>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</si>
  <si>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</si>
  <si>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</si>
  <si>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</si>
  <si>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</si>
  <si>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</si>
  <si>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</si>
  <si>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</si>
  <si>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</si>
  <si>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</si>
  <si>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</si>
  <si>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</si>
  <si>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</si>
  <si>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</si>
  <si>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</si>
  <si>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</si>
  <si>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</si>
  <si>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</si>
  <si>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</si>
  <si>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</si>
  <si>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</si>
  <si>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</si>
  <si>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</si>
  <si>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</si>
  <si>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</si>
  <si>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</si>
  <si>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</si>
  <si>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</si>
  <si>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</si>
  <si>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</si>
  <si>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</si>
  <si>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</si>
  <si>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</si>
  <si>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</si>
  <si>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</si>
  <si>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</si>
  <si>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</si>
  <si>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</si>
  <si>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</si>
  <si>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</si>
  <si>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</si>
  <si>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</si>
  <si>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</si>
  <si>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</si>
  <si>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</si>
  <si>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</si>
  <si>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</si>
  <si>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</si>
  <si>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</si>
  <si>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</si>
  <si>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</si>
  <si>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</si>
  <si>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</si>
  <si>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</si>
  <si>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</si>
  <si>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</si>
  <si>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</si>
  <si>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</si>
  <si>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</si>
  <si>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</si>
  <si>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</si>
  <si>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</si>
  <si>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</si>
  <si>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</si>
  <si>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</si>
  <si>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</si>
  <si>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</si>
  <si>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</si>
  <si>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</si>
  <si>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</si>
  <si>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</si>
  <si>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</si>
  <si>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</si>
  <si>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</si>
  <si>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</si>
  <si>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</si>
  <si>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</si>
  <si>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</si>
  <si>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</si>
  <si>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</si>
  <si>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</si>
  <si>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</si>
  <si>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</si>
  <si>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</si>
  <si>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</si>
  <si>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</si>
  <si>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</si>
  <si>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</si>
  <si>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</si>
  <si>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</si>
  <si>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</si>
  <si>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</si>
  <si>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</si>
  <si>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</si>
  <si>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</si>
  <si>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</si>
  <si>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</si>
  <si>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</si>
  <si>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</si>
  <si>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</si>
  <si>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</si>
  <si>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</si>
  <si>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</si>
  <si>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</si>
  <si>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</si>
  <si>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</si>
  <si>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</si>
  <si>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</si>
  <si>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</si>
  <si>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</si>
  <si>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</si>
  <si>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</si>
  <si>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</si>
  <si>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</si>
  <si>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</si>
  <si>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</si>
  <si>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</si>
  <si>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</si>
  <si>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</si>
  <si>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</si>
  <si>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</si>
  <si>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</si>
  <si>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</si>
  <si>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</si>
  <si>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</si>
  <si>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</si>
  <si>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</si>
  <si>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</si>
  <si>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</si>
  <si>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</si>
  <si>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</si>
  <si>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</si>
  <si>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</si>
  <si>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</si>
  <si>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</si>
  <si>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</si>
  <si>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</si>
  <si>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</si>
  <si>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</si>
  <si>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</si>
  <si>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</si>
  <si>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</si>
  <si>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</si>
  <si>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</si>
  <si>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</si>
  <si>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</si>
  <si>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</si>
  <si>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</si>
  <si>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</si>
  <si>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</si>
  <si>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</si>
  <si>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</si>
  <si>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</si>
  <si>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</si>
  <si>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</si>
  <si>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</si>
  <si>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</si>
  <si>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</si>
  <si>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</si>
  <si>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</si>
  <si>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</si>
  <si>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</si>
  <si>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</si>
  <si>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</si>
  <si>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</si>
  <si>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</si>
  <si>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</si>
  <si>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</si>
  <si>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</si>
  <si>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</si>
  <si>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</si>
  <si>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</si>
  <si>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</si>
  <si>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</si>
  <si>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</si>
  <si>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</si>
  <si>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</si>
  <si>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</si>
  <si>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</si>
  <si>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</si>
  <si>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</si>
  <si>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</si>
  <si>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</si>
  <si>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</si>
  <si>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</si>
  <si>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</si>
  <si>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</si>
  <si>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</si>
  <si>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</si>
  <si>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</si>
  <si>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</si>
  <si>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</si>
  <si>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</si>
  <si>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</si>
  <si>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</si>
  <si>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</si>
  <si>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</si>
  <si>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</si>
  <si>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</si>
  <si>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</si>
  <si>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</si>
  <si>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</si>
  <si>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</si>
  <si>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</si>
  <si>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</si>
  <si>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</si>
  <si>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</si>
  <si>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</si>
  <si>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</si>
  <si>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</si>
  <si>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</si>
  <si>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</si>
  <si>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</si>
  <si>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</si>
  <si>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</si>
  <si>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</si>
  <si>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</si>
  <si>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</si>
  <si>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</si>
  <si>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</si>
  <si>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</si>
  <si>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</si>
  <si>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</si>
  <si>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</si>
  <si>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</si>
  <si>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</si>
  <si>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</si>
  <si>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</si>
  <si>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</si>
  <si>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</si>
  <si>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</si>
  <si>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</si>
  <si>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</si>
  <si>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</si>
  <si>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</si>
  <si>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</si>
  <si>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</si>
  <si>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</si>
  <si>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</si>
  <si>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</si>
  <si>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</si>
  <si>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</si>
  <si>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</si>
  <si>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</si>
  <si>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</si>
  <si>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</si>
  <si>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</si>
  <si>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</si>
  <si>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</si>
  <si>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</si>
  <si>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</si>
  <si>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</si>
  <si>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</si>
  <si>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</si>
  <si>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</si>
  <si>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</si>
  <si>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</si>
  <si>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</si>
  <si>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</si>
  <si>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</si>
  <si>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</si>
  <si>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</si>
  <si>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</si>
  <si>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</si>
  <si>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</si>
  <si>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</si>
  <si>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</si>
  <si>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</si>
  <si>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</si>
  <si>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</si>
  <si>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</si>
  <si>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</si>
  <si>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</si>
  <si>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</si>
  <si>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</si>
  <si>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</si>
  <si>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</si>
  <si>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</si>
  <si>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</si>
  <si>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</si>
  <si>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</si>
  <si>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</si>
  <si>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</si>
  <si>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</si>
  <si>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</si>
  <si>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</si>
  <si>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</si>
  <si>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</si>
  <si>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</si>
  <si>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</si>
  <si>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</si>
  <si>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</si>
  <si>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</si>
  <si>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</si>
  <si>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</si>
  <si>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</si>
  <si>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</si>
  <si>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</si>
  <si>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</si>
  <si>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</si>
  <si>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</si>
  <si>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</si>
  <si>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</si>
  <si>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</si>
  <si>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</si>
  <si>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</si>
  <si>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</si>
  <si>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</si>
  <si>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</si>
  <si>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</si>
  <si>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</si>
  <si>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</si>
  <si>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</si>
  <si>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</si>
  <si>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</si>
  <si>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</si>
  <si>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</si>
  <si>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</si>
  <si>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</si>
  <si>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</si>
  <si>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</si>
  <si>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</si>
  <si>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</si>
  <si>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</si>
  <si>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</si>
  <si>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</si>
  <si>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</si>
  <si>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</si>
  <si>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</si>
  <si>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</si>
  <si>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</si>
  <si>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</si>
  <si>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</si>
  <si>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</si>
  <si>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</si>
  <si>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</si>
  <si>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</si>
  <si>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</si>
  <si>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</si>
  <si>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</si>
  <si>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</si>
  <si>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</si>
  <si>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</si>
  <si>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</si>
  <si>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</si>
  <si>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</si>
  <si>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</si>
  <si>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</si>
  <si>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</si>
  <si>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</si>
  <si>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</si>
  <si>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</si>
  <si>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</si>
  <si>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</si>
  <si>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</si>
  <si>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</si>
  <si>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</si>
  <si>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</si>
  <si>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</si>
  <si>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</si>
  <si>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</si>
  <si>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</si>
  <si>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</si>
  <si>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</si>
  <si>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</si>
  <si>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</si>
  <si>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</si>
  <si>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</si>
  <si>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</si>
  <si>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</si>
  <si>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</si>
  <si>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</si>
  <si>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</si>
  <si>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</si>
  <si>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</si>
  <si>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</si>
  <si>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</si>
  <si>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</si>
  <si>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</si>
  <si>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</si>
  <si>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</si>
  <si>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</si>
  <si>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</si>
  <si>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</si>
  <si>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</si>
  <si>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</si>
  <si>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</si>
  <si>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</si>
  <si>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</si>
  <si>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</si>
  <si>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</si>
  <si>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</si>
  <si>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</si>
  <si>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</si>
  <si>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</si>
  <si>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</si>
  <si>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</si>
  <si>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</si>
  <si>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</si>
  <si>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</si>
  <si>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</si>
  <si>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</si>
  <si>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</si>
  <si>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</si>
  <si>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</si>
  <si>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</si>
  <si>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</si>
  <si>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</si>
  <si>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</si>
  <si>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</si>
  <si>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</si>
  <si>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</si>
  <si>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</si>
  <si>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</si>
  <si>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</si>
  <si>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</si>
  <si>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</si>
  <si>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</si>
  <si>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</si>
  <si>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</si>
  <si>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</si>
  <si>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</si>
  <si>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</si>
  <si>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</si>
  <si>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</si>
  <si>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</si>
  <si>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</si>
  <si>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</si>
  <si>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</si>
  <si>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</si>
  <si>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</si>
  <si>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</si>
  <si>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</si>
  <si>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</si>
  <si>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</si>
  <si>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</si>
  <si>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</si>
  <si>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</si>
  <si>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</si>
  <si>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</si>
  <si>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</si>
  <si>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</si>
  <si>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</si>
  <si>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</si>
  <si>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</si>
  <si>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</si>
  <si>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</si>
  <si>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</si>
  <si>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</si>
  <si>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</si>
  <si>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</si>
  <si>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</si>
  <si>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</si>
  <si>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</si>
  <si>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</si>
  <si>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</si>
  <si>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</si>
  <si>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</si>
  <si>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</si>
  <si>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</si>
  <si>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</si>
  <si>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</si>
  <si>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</si>
  <si>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</si>
  <si>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</si>
  <si>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</si>
  <si>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</si>
  <si>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</si>
  <si>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</si>
  <si>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</si>
  <si>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</si>
  <si>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</si>
  <si>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</si>
  <si>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</si>
  <si>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</si>
  <si>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</si>
  <si>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</si>
  <si>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</si>
  <si>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</si>
  <si>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</si>
  <si>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</si>
  <si>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</si>
  <si>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</si>
  <si>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</si>
  <si>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</si>
  <si>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</si>
  <si>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</si>
  <si>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</si>
  <si>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</si>
  <si>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</si>
  <si>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</si>
  <si>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</si>
  <si>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</si>
  <si>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</si>
  <si>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</si>
  <si>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</si>
  <si>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</si>
  <si>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</si>
  <si>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</si>
  <si>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</si>
  <si>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</si>
  <si>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</si>
  <si>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</si>
  <si>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</si>
  <si>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</si>
  <si>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</si>
  <si>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</si>
  <si>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</si>
  <si>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</si>
  <si>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</si>
  <si>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</si>
  <si>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</si>
  <si>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</si>
  <si>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</si>
  <si>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</si>
  <si>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</si>
  <si>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</si>
  <si>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</si>
  <si>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</si>
  <si>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</si>
  <si>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</si>
  <si>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</si>
  <si>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</si>
  <si>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</si>
  <si>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</si>
  <si>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</si>
  <si>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</si>
  <si>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</si>
  <si>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</si>
  <si>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</si>
  <si>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</si>
  <si>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</si>
  <si>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</si>
  <si>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</si>
  <si>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</si>
  <si>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</si>
  <si>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</si>
  <si>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</si>
  <si>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</si>
  <si>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</si>
  <si>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</si>
  <si>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</si>
  <si>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</si>
  <si>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</si>
  <si>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</si>
  <si>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</si>
  <si>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</si>
  <si>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</si>
  <si>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</si>
  <si>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</si>
  <si>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</si>
  <si>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</si>
  <si>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</si>
  <si>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</si>
  <si>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</si>
  <si>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</si>
  <si>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</si>
  <si>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</si>
  <si>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</si>
  <si>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</si>
  <si>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</si>
  <si>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</si>
  <si>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</si>
  <si>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</si>
  <si>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</si>
  <si>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</si>
  <si>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</si>
  <si>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</si>
  <si>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</si>
  <si>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</si>
  <si>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</si>
  <si>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</si>
  <si>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</si>
  <si>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</si>
  <si>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</si>
  <si>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</si>
  <si>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</si>
  <si>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</si>
  <si>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</si>
  <si>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</si>
  <si>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</si>
  <si>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</si>
  <si>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</si>
  <si>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</si>
  <si>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</si>
  <si>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</si>
  <si>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</si>
  <si>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</si>
  <si>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</si>
  <si>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</si>
  <si>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</si>
  <si>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</si>
  <si>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</si>
  <si>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</si>
  <si>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</si>
  <si>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</si>
  <si>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</si>
  <si>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</si>
  <si>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</si>
  <si>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</si>
  <si>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</si>
  <si>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</si>
  <si>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</si>
  <si>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</si>
  <si>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</si>
  <si>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</si>
  <si>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</si>
  <si>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</si>
  <si>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</si>
  <si>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</si>
  <si>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</si>
  <si>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</si>
  <si>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</si>
  <si>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</si>
  <si>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</si>
  <si>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</si>
  <si>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</si>
  <si>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</si>
  <si>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</si>
  <si>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</si>
  <si>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</si>
  <si>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</si>
  <si>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</si>
  <si>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</si>
  <si>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</si>
  <si>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</si>
  <si>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</si>
  <si>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</si>
  <si>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</si>
  <si>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</si>
  <si>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</si>
  <si>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</si>
  <si>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</si>
  <si>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</si>
  <si>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</si>
  <si>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</si>
  <si>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</si>
  <si>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</si>
  <si>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</si>
  <si>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</si>
  <si>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</si>
  <si>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</si>
  <si>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</si>
  <si>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</si>
  <si>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</si>
  <si>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</si>
  <si>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</si>
  <si>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</si>
  <si>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</si>
  <si>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</si>
  <si>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</si>
  <si>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</si>
  <si>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</si>
  <si>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</si>
  <si>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</si>
  <si>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</si>
  <si>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</si>
  <si>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</si>
  <si>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</si>
  <si>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</si>
  <si>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</si>
  <si>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</si>
  <si>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</si>
  <si>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</si>
  <si>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</si>
  <si>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</si>
  <si>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</si>
  <si>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</si>
  <si>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</si>
  <si>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</si>
  <si>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</si>
  <si>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</si>
  <si>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</si>
  <si>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</si>
  <si>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</si>
  <si>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</si>
  <si>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</si>
  <si>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</si>
  <si>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</si>
  <si>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</si>
  <si>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</si>
  <si>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</si>
  <si>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</si>
  <si>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</si>
  <si>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</si>
  <si>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</si>
  <si>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</si>
  <si>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</si>
  <si>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</si>
  <si>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</si>
  <si>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</si>
  <si>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</si>
  <si>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</si>
  <si>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</si>
  <si>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</si>
  <si>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</si>
  <si>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</si>
  <si>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</si>
  <si>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</si>
  <si>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</si>
  <si>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</si>
  <si>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</si>
  <si>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</si>
  <si>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</si>
  <si>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</si>
  <si>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</si>
  <si>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</si>
  <si>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</si>
  <si>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</si>
  <si>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</si>
  <si>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</si>
  <si>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</si>
  <si>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</si>
  <si>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</si>
  <si>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</si>
  <si>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</si>
  <si>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</si>
  <si>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</si>
  <si>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</si>
  <si>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</si>
  <si>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</si>
  <si>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</si>
  <si>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</si>
  <si>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</si>
  <si>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</si>
  <si>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</si>
  <si>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</si>
  <si>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</si>
  <si>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</si>
  <si>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</si>
  <si>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</si>
  <si>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</si>
  <si>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</si>
  <si>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</si>
  <si>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</si>
  <si>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</si>
  <si>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</si>
  <si>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</si>
  <si>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</si>
  <si>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</si>
  <si>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</si>
  <si>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</si>
  <si>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</si>
  <si>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</si>
  <si>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</si>
  <si>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</si>
  <si>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</si>
  <si>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</si>
  <si>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</si>
  <si>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</si>
  <si>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</si>
  <si>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</si>
  <si>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</si>
  <si>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</si>
  <si>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</si>
  <si>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</si>
  <si>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</si>
  <si>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</si>
  <si>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</si>
  <si>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</si>
  <si>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</si>
  <si>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</si>
  <si>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</si>
  <si>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</si>
  <si>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</si>
  <si>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</si>
  <si>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</si>
  <si>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</si>
  <si>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</si>
  <si>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</si>
  <si>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</si>
  <si>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</si>
  <si>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</si>
  <si>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</si>
  <si>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</si>
  <si>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</si>
  <si>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</si>
  <si>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</si>
  <si>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</si>
  <si>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</si>
  <si>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</si>
  <si>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</si>
  <si>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</si>
  <si>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</si>
  <si>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</si>
  <si>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</si>
  <si>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</si>
  <si>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</si>
  <si>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</si>
  <si>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</si>
  <si>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</si>
  <si>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</si>
  <si>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</si>
  <si>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</si>
  <si>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</si>
  <si>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</si>
  <si>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</si>
  <si>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</si>
  <si>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</si>
  <si>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</si>
  <si>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</si>
  <si>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</si>
  <si>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</si>
  <si>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</si>
  <si>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</si>
  <si>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</si>
  <si>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</si>
  <si>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</si>
  <si>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</si>
  <si>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</si>
  <si>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</si>
  <si>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</si>
  <si>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</si>
  <si>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</si>
  <si>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</si>
  <si>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</si>
  <si>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</si>
  <si>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</si>
  <si>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</si>
  <si>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</si>
  <si>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</si>
  <si>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</si>
  <si>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</si>
  <si>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</si>
  <si>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</si>
  <si>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</si>
  <si>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</si>
  <si>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</si>
  <si>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</si>
  <si>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</si>
  <si>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</si>
  <si>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</si>
  <si>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</si>
  <si>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</si>
  <si>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</si>
  <si>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</si>
  <si>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</si>
  <si>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</si>
  <si>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</si>
  <si>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</si>
  <si>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</si>
  <si>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</si>
  <si>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</si>
  <si>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</si>
  <si>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</si>
  <si>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</si>
  <si>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</si>
  <si>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</si>
  <si>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</si>
  <si>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</si>
  <si>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</si>
  <si>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</si>
  <si>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</si>
  <si>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</si>
  <si>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</si>
  <si>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</si>
  <si>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</si>
  <si>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</si>
  <si>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</si>
  <si>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</si>
  <si>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</si>
  <si>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</si>
  <si>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</si>
  <si>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</si>
  <si>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</si>
  <si>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</si>
  <si>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</si>
  <si>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</si>
  <si>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</si>
  <si>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</si>
  <si>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</si>
  <si>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</si>
  <si>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</si>
  <si>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</si>
  <si>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</si>
  <si>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</si>
  <si>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</si>
  <si>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</si>
  <si>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</si>
  <si>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</si>
  <si>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</si>
  <si>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</si>
  <si>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</si>
  <si>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</si>
  <si>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</si>
  <si>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</si>
  <si>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</si>
  <si>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</si>
  <si>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</si>
  <si>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</si>
  <si>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</si>
  <si>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</si>
  <si>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</si>
  <si>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</si>
  <si>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</si>
  <si>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</si>
  <si>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</si>
  <si>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</si>
  <si>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</si>
  <si>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</si>
  <si>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</si>
  <si>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</si>
  <si>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</si>
  <si>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</si>
  <si>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</si>
  <si>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</si>
  <si>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</si>
  <si>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</si>
  <si>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</si>
  <si>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</si>
  <si>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</si>
  <si>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</si>
  <si>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</si>
  <si>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</si>
  <si>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</si>
  <si>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</si>
  <si>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</si>
  <si>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</si>
  <si>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</si>
  <si>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</si>
  <si>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</si>
  <si>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</si>
  <si>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</si>
  <si>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</si>
  <si>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</si>
  <si>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</si>
  <si>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</si>
  <si>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</si>
  <si>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</si>
  <si>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</si>
  <si>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</si>
  <si>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</si>
  <si>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</si>
  <si>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</si>
  <si>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</si>
  <si>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</si>
  <si>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</si>
  <si>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</si>
  <si>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</si>
  <si>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</si>
  <si>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</si>
  <si>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</si>
  <si>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</si>
  <si>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</si>
  <si>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</si>
  <si>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</si>
  <si>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</si>
  <si>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</si>
  <si>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</si>
  <si>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</si>
  <si>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</si>
  <si>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</si>
  <si>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</si>
  <si>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</si>
  <si>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</si>
  <si>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</si>
  <si>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</si>
  <si>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</si>
  <si>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</si>
  <si>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</si>
  <si>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</si>
  <si>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</si>
  <si>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</si>
  <si>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</si>
  <si>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</si>
  <si>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</si>
  <si>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</si>
  <si>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</si>
  <si>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</si>
  <si>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</si>
  <si>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</si>
  <si>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</si>
  <si>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</si>
  <si>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</si>
  <si>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</si>
  <si>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</si>
  <si>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</si>
  <si>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</si>
  <si>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</si>
  <si>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</si>
  <si>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</si>
  <si>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</si>
  <si>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</si>
  <si>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</si>
  <si>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</si>
  <si>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</si>
  <si>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</si>
  <si>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</si>
  <si>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</si>
  <si>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</si>
  <si>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</si>
  <si>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</si>
  <si>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</si>
  <si>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</si>
  <si>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</si>
  <si>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</si>
  <si>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</si>
  <si>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</si>
  <si>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</si>
  <si>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</si>
  <si>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</si>
  <si>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</si>
  <si>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</si>
  <si>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</si>
  <si>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</si>
  <si>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</si>
  <si>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</si>
  <si>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</si>
  <si>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</si>
  <si>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</si>
  <si>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</si>
  <si>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</si>
  <si>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</si>
  <si>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</si>
  <si>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</si>
  <si>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</si>
  <si>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</si>
  <si>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</si>
  <si>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</si>
  <si>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</si>
  <si>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</si>
  <si>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</si>
  <si>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</si>
  <si>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</si>
  <si>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</si>
  <si>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</si>
  <si>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</si>
  <si>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</si>
  <si>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</si>
  <si>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</si>
  <si>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</si>
  <si>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</si>
  <si>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</si>
  <si>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</si>
  <si>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</si>
  <si>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</si>
  <si>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</si>
  <si>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</si>
  <si>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</si>
  <si>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</si>
  <si>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</si>
  <si>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</si>
  <si>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</si>
  <si>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</si>
  <si>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</si>
  <si>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</si>
  <si>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</si>
  <si>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</si>
  <si>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</si>
  <si>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</si>
  <si>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</si>
  <si>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</si>
  <si>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</si>
  <si>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</si>
  <si>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</si>
  <si>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</si>
  <si>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</si>
  <si>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</si>
  <si>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</si>
  <si>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</si>
  <si>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</si>
  <si>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</si>
  <si>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</si>
  <si>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</si>
  <si>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</si>
  <si>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</si>
  <si>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</si>
  <si>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</si>
  <si>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</si>
  <si>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</si>
  <si>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</si>
  <si>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</si>
  <si>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</si>
  <si>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</si>
  <si>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</si>
  <si>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</si>
  <si>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</si>
  <si>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</si>
  <si>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</si>
  <si>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</si>
  <si>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</si>
  <si>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</si>
  <si>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</si>
  <si>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</si>
  <si>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</si>
  <si>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</si>
  <si>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</si>
  <si>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</si>
  <si>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</si>
  <si>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</si>
  <si>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</si>
  <si>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</si>
  <si>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</si>
  <si>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</si>
  <si>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</si>
  <si>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</si>
  <si>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</si>
  <si>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</si>
  <si>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</si>
  <si>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</si>
  <si>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</si>
  <si>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</si>
  <si>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</si>
  <si>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</si>
  <si>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</si>
  <si>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</si>
  <si>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</si>
  <si>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</si>
  <si>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</si>
  <si>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</si>
  <si>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</si>
  <si>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</si>
  <si>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</si>
  <si>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</si>
  <si>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</si>
  <si>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</si>
  <si>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</si>
  <si>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</si>
  <si>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</si>
  <si>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</si>
  <si>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</si>
  <si>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</si>
  <si>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</si>
  <si>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</si>
  <si>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</si>
  <si>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</si>
  <si>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</si>
  <si>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</si>
  <si>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</si>
  <si>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</si>
  <si>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</si>
  <si>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</si>
  <si>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</si>
  <si>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</si>
  <si>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</si>
  <si>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</si>
  <si>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</si>
  <si>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</si>
  <si>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</si>
  <si>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</si>
  <si>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</si>
  <si>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</si>
  <si>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</si>
  <si>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</si>
  <si>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</si>
  <si>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</si>
  <si>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</si>
  <si>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</si>
  <si>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</si>
  <si>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</si>
  <si>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</si>
  <si>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</si>
  <si>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</si>
  <si>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</si>
  <si>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</si>
  <si>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</si>
  <si>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</si>
  <si>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</si>
  <si>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</si>
  <si>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</si>
  <si>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</si>
  <si>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</si>
  <si>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</si>
  <si>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</si>
  <si>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</si>
  <si>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</si>
  <si>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</si>
  <si>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</si>
  <si>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</si>
  <si>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</si>
  <si>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</si>
  <si>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</si>
  <si>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</si>
  <si>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</si>
  <si>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</si>
  <si>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</si>
  <si>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</si>
  <si>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</si>
  <si>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</si>
  <si>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</si>
  <si>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</si>
  <si>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</si>
  <si>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</si>
  <si>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</si>
  <si>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</si>
  <si>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</si>
  <si>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</si>
  <si>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</si>
  <si>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</si>
  <si>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</si>
  <si>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</si>
  <si>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</si>
  <si>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</si>
  <si>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</si>
  <si>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</si>
  <si>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</si>
  <si>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</si>
  <si>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</si>
  <si>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</si>
  <si>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</si>
  <si>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</si>
  <si>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</si>
  <si>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</si>
  <si>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</si>
  <si>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</si>
  <si>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</si>
  <si>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</si>
  <si>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</si>
  <si>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</si>
  <si>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</si>
  <si>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</si>
  <si>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</si>
  <si>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</si>
  <si>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</si>
  <si>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</si>
  <si>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</si>
  <si>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</si>
  <si>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</si>
  <si>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</si>
  <si>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</si>
  <si>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</si>
  <si>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</si>
  <si>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</si>
  <si>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</si>
  <si>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</si>
  <si>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</si>
  <si>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</si>
  <si>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</si>
  <si>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</si>
  <si>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</si>
  <si>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</si>
  <si>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</si>
  <si>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</si>
  <si>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</si>
  <si>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</si>
  <si>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</si>
  <si>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</si>
  <si>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</si>
  <si>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</si>
  <si>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</si>
  <si>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</si>
  <si>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</si>
  <si>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</si>
  <si>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</si>
  <si>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</si>
  <si>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</si>
  <si>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</si>
  <si>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</si>
  <si>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</si>
  <si>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</si>
  <si>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</si>
  <si>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</si>
  <si>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</si>
  <si>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</si>
  <si>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</si>
  <si>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</si>
  <si>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</si>
  <si>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</si>
  <si>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</si>
  <si>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</si>
  <si>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</si>
  <si>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</si>
  <si>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</si>
  <si>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</si>
  <si>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</si>
  <si>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</si>
  <si>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</si>
  <si>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</si>
  <si>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</si>
  <si>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</si>
  <si>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</si>
  <si>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</si>
  <si>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</si>
  <si>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</si>
  <si>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</si>
  <si>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</si>
  <si>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</si>
  <si>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</si>
  <si>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</si>
  <si>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</si>
  <si>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</si>
  <si>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</si>
  <si>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</si>
  <si>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</si>
  <si>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</si>
  <si>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</si>
  <si>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</si>
  <si>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</si>
  <si>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</si>
  <si>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</si>
  <si>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</si>
  <si>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</si>
  <si>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</si>
  <si>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</si>
  <si>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</si>
  <si>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</si>
  <si>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</si>
  <si>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</si>
  <si>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</si>
  <si>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</si>
  <si>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</si>
  <si>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</si>
  <si>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</si>
  <si>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</si>
  <si>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</si>
  <si>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</si>
  <si>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</si>
  <si>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</si>
  <si>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</si>
  <si>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</si>
  <si>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</si>
  <si>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</si>
  <si>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</si>
  <si>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</si>
  <si>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</si>
  <si>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</si>
  <si>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</si>
  <si>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</si>
  <si>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</si>
  <si>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</si>
  <si>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</si>
  <si>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</si>
  <si>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</si>
  <si>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</si>
  <si>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</si>
  <si>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</si>
  <si>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</si>
  <si>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</si>
  <si>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</si>
  <si>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</si>
  <si>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</si>
  <si>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</si>
  <si>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</si>
  <si>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</si>
  <si>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</si>
  <si>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</si>
  <si>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</si>
  <si>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</si>
  <si>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</si>
  <si>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</si>
  <si>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</si>
  <si>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</si>
  <si>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</si>
  <si>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</si>
  <si>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</si>
  <si>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</si>
  <si>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</si>
  <si>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</si>
  <si>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</si>
  <si>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</si>
  <si>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</si>
  <si>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</si>
  <si>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</si>
  <si>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</si>
  <si>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</si>
  <si>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</si>
  <si>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</si>
  <si>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</si>
  <si>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</si>
  <si>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</si>
  <si>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</si>
  <si>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</si>
  <si>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</si>
  <si>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</si>
  <si>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</si>
  <si>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</si>
  <si>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</si>
  <si>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</si>
  <si>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</si>
  <si>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</si>
  <si>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</si>
  <si>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</si>
  <si>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</si>
  <si>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</si>
  <si>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</si>
  <si>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</si>
  <si>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</si>
  <si>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</si>
  <si>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</si>
  <si>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</si>
  <si>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</si>
  <si>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</si>
  <si>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</si>
  <si>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</si>
  <si>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</si>
  <si>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</si>
  <si>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</si>
  <si>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</si>
  <si>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</si>
  <si>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</si>
  <si>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</si>
  <si>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</si>
  <si>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</si>
  <si>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</si>
  <si>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</si>
  <si>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</si>
  <si>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</si>
  <si>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</si>
  <si>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</si>
  <si>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</si>
  <si>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</si>
  <si>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</si>
  <si>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</si>
  <si>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</si>
  <si>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</si>
  <si>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</si>
  <si>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</si>
  <si>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</si>
  <si>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</si>
  <si>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</si>
  <si>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</si>
  <si>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</si>
  <si>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</si>
  <si>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</si>
  <si>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</si>
  <si>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</si>
  <si>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</si>
  <si>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</si>
  <si>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</si>
  <si>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</si>
  <si>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</si>
  <si>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</si>
  <si>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</si>
  <si>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</si>
  <si>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</si>
  <si>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</si>
  <si>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</si>
  <si>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</si>
  <si>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</si>
  <si>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</si>
  <si>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</si>
  <si>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</si>
  <si>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</si>
  <si>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</si>
  <si>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</si>
  <si>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</si>
  <si>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</si>
  <si>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</si>
  <si>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</si>
  <si>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</si>
  <si>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</si>
  <si>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</si>
  <si>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</si>
  <si>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</si>
  <si>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</si>
  <si>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</si>
  <si>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</si>
  <si>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</si>
  <si>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</si>
  <si>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</si>
  <si>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</si>
  <si>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</si>
  <si>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</si>
  <si>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</si>
  <si>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</si>
  <si>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</si>
  <si>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</si>
  <si>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</si>
  <si>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</si>
  <si>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</si>
  <si>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</si>
  <si>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</si>
  <si>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</si>
  <si>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</si>
  <si>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</si>
  <si>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</si>
  <si>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</si>
  <si>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</si>
  <si>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</si>
  <si>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</si>
  <si>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</si>
  <si>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</si>
  <si>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</si>
  <si>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</si>
  <si>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</si>
  <si>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</si>
  <si>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</si>
  <si>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</si>
  <si>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</si>
  <si>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</si>
  <si>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</si>
  <si>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</si>
  <si>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</si>
  <si>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</si>
  <si>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</si>
  <si>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</si>
  <si>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</si>
  <si>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</si>
  <si>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</si>
  <si>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</si>
  <si>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</si>
  <si>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</si>
  <si>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</si>
  <si>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</si>
  <si>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</si>
  <si>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</si>
  <si>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</si>
  <si>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</si>
  <si>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</si>
  <si>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</si>
  <si>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</si>
  <si>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</si>
  <si>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</si>
  <si>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</si>
  <si>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</si>
  <si>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</si>
  <si>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</si>
  <si>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</si>
  <si>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</si>
  <si>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</si>
  <si>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</si>
  <si>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</si>
  <si>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</si>
  <si>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</si>
  <si>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</si>
  <si>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</si>
  <si>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</si>
  <si>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</si>
  <si>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</si>
  <si>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</si>
  <si>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</si>
  <si>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</si>
  <si>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</si>
  <si>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</si>
  <si>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</si>
  <si>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</si>
  <si>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</si>
  <si>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</si>
  <si>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</si>
  <si>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</si>
  <si>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</si>
  <si>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</si>
  <si>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</si>
  <si>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</si>
  <si>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</si>
  <si>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</si>
  <si>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</si>
  <si>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</si>
  <si>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</si>
  <si>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</si>
  <si>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</si>
  <si>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</si>
  <si>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</si>
  <si>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</si>
  <si>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</si>
  <si>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</si>
  <si>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</si>
  <si>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</si>
  <si>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</si>
  <si>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</si>
  <si>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</si>
  <si>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</si>
  <si>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</si>
  <si>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</si>
  <si>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</si>
  <si>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</si>
  <si>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</si>
  <si>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</si>
  <si>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</si>
  <si>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</si>
  <si>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</si>
  <si>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</si>
  <si>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</si>
  <si>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</si>
  <si>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</si>
  <si>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</si>
  <si>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</si>
  <si>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</si>
  <si>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</si>
  <si>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</si>
  <si>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</si>
  <si>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</si>
  <si>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</si>
  <si>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</si>
  <si>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</si>
  <si>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</si>
  <si>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</si>
  <si>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</si>
  <si>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</si>
  <si>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</si>
  <si>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</si>
  <si>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</si>
  <si>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</si>
  <si>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</si>
  <si>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</si>
  <si>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</si>
  <si>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</si>
  <si>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</si>
  <si>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</si>
  <si>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</si>
  <si>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</si>
  <si>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</si>
  <si>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</si>
  <si>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</si>
  <si>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</si>
  <si>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</si>
  <si>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</si>
  <si>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</si>
  <si>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</si>
  <si>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</si>
  <si>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</si>
  <si>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</si>
  <si>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</si>
  <si>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</si>
  <si>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</si>
  <si>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</si>
  <si>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</si>
  <si>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</si>
  <si>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</si>
  <si>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</si>
  <si>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</si>
  <si>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</si>
  <si>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</si>
  <si>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</si>
  <si>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</si>
  <si>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</si>
  <si>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</si>
  <si>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</si>
  <si>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</si>
  <si>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</si>
  <si>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</si>
  <si>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</si>
  <si>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</si>
  <si>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</si>
  <si>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</si>
  <si>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</si>
  <si>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</si>
  <si>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</si>
  <si>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</si>
  <si>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</si>
  <si>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</si>
  <si>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</si>
  <si>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</si>
  <si>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</si>
  <si>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</si>
  <si>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</si>
  <si>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</si>
  <si>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</si>
  <si>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</si>
  <si>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</si>
  <si>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</si>
  <si>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</si>
  <si>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</si>
  <si>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</si>
  <si>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</si>
  <si>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</si>
  <si>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</si>
  <si>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</si>
  <si>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</si>
  <si>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</si>
  <si>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</si>
  <si>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</si>
  <si>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</si>
  <si>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</si>
  <si>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</si>
  <si>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</si>
  <si>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</si>
  <si>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</si>
  <si>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</si>
  <si>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</si>
  <si>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</si>
  <si>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</si>
  <si>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</si>
  <si>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</si>
  <si>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</si>
  <si>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</si>
  <si>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</si>
  <si>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</si>
  <si>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</si>
  <si>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</si>
  <si>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</si>
  <si>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</si>
  <si>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</si>
  <si>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</si>
  <si>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</si>
  <si>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</si>
  <si>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</si>
  <si>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</si>
  <si>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</si>
  <si>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</si>
  <si>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</si>
  <si>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</si>
  <si>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</si>
  <si>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</si>
  <si>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</si>
  <si>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</si>
  <si>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</si>
  <si>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</si>
  <si>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</si>
  <si>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</si>
  <si>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</si>
  <si>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</si>
  <si>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</si>
  <si>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</si>
  <si>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</si>
  <si>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</si>
  <si>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</si>
  <si>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</si>
  <si>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</si>
  <si>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</si>
  <si>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</si>
  <si>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</si>
  <si>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</si>
  <si>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</si>
  <si>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</si>
  <si>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</si>
  <si>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</si>
  <si>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</si>
  <si>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</si>
  <si>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</si>
  <si>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</si>
  <si>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</si>
  <si>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</si>
  <si>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</si>
  <si>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</si>
  <si>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</si>
  <si>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</si>
  <si>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</si>
  <si>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</si>
  <si>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</si>
  <si>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</si>
  <si>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</si>
  <si>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</si>
  <si>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</si>
  <si>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</si>
  <si>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</si>
  <si>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</si>
  <si>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</si>
  <si>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</si>
  <si>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</si>
  <si>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</si>
  <si>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</si>
  <si>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</si>
  <si>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</si>
  <si>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</si>
  <si>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</si>
  <si>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</si>
  <si>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</si>
  <si>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</si>
  <si>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</si>
  <si>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</si>
  <si>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</si>
  <si>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</si>
  <si>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</si>
  <si>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</si>
  <si>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</si>
  <si>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</si>
  <si>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</si>
  <si>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</si>
  <si>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</si>
  <si>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</si>
  <si>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</si>
  <si>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</si>
  <si>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</si>
  <si>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</si>
  <si>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</si>
  <si>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</si>
  <si>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</si>
  <si>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</si>
  <si>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</si>
  <si>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</si>
  <si>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</si>
  <si>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</si>
  <si>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</si>
  <si>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</si>
  <si>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</si>
  <si>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</si>
  <si>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</si>
  <si>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</si>
  <si>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</si>
  <si>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</si>
  <si>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</si>
  <si>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</si>
  <si>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</si>
  <si>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</si>
  <si>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</si>
  <si>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</si>
  <si>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</si>
  <si>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</si>
  <si>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</si>
  <si>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</si>
  <si>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</si>
  <si>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</si>
  <si>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</si>
  <si>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</si>
  <si>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</si>
  <si>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</si>
  <si>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</si>
  <si>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</si>
  <si>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</si>
  <si>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</si>
  <si>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</si>
  <si>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</si>
  <si>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</si>
  <si>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</si>
  <si>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</si>
  <si>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</si>
  <si>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</si>
  <si>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</si>
  <si>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</si>
  <si>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</si>
  <si>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</si>
  <si>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</si>
  <si>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</si>
  <si>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</si>
  <si>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</si>
  <si>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</si>
  <si>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</si>
  <si>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</si>
  <si>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</si>
  <si>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</si>
  <si>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</si>
  <si>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</si>
  <si>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</si>
  <si>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</si>
  <si>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</si>
  <si>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</si>
  <si>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</si>
  <si>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</si>
  <si>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</si>
  <si>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</si>
  <si>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</si>
  <si>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</si>
  <si>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</si>
  <si>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</si>
  <si>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</si>
  <si>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</si>
  <si>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</si>
  <si>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</si>
  <si>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</si>
  <si>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</si>
  <si>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</si>
  <si>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</si>
  <si>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</si>
  <si>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</si>
  <si>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</si>
  <si>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</si>
  <si>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</si>
  <si>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</si>
  <si>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</si>
  <si>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</si>
  <si>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</si>
  <si>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</si>
  <si>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</si>
  <si>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</si>
  <si>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</si>
  <si>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</si>
  <si>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</si>
  <si>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</si>
  <si>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</si>
  <si>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</si>
  <si>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</si>
  <si>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</si>
  <si>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</si>
  <si>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</si>
  <si>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</si>
  <si>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</si>
  <si>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</si>
  <si>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</si>
  <si>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</si>
  <si>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</si>
  <si>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</si>
  <si>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</si>
  <si>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</si>
  <si>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</si>
  <si>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</si>
  <si>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</si>
  <si>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</si>
  <si>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</si>
  <si>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</si>
  <si>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</si>
  <si>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</si>
  <si>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</si>
  <si>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</si>
  <si>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</si>
  <si>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</si>
  <si>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</si>
  <si>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</si>
  <si>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</si>
  <si>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</si>
  <si>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</si>
  <si>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</si>
  <si>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</si>
  <si>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</si>
  <si>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</si>
  <si>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</si>
  <si>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</si>
  <si>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</si>
  <si>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</si>
  <si>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</si>
  <si>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</si>
  <si>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</si>
  <si>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</si>
  <si>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</si>
  <si>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</si>
  <si>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</si>
  <si>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</si>
  <si>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</si>
  <si>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</si>
  <si>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</si>
  <si>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</si>
  <si>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</si>
  <si>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</si>
  <si>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</si>
  <si>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</si>
  <si>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</si>
  <si>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</si>
  <si>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</si>
  <si>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</si>
  <si>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</si>
  <si>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</si>
  <si>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</si>
  <si>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</si>
  <si>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</si>
  <si>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</si>
  <si>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</si>
  <si>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</si>
  <si>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</si>
  <si>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</si>
  <si>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</si>
  <si>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</si>
  <si>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</si>
  <si>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</si>
  <si>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</si>
  <si>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</si>
  <si>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</si>
  <si>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</si>
  <si>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</si>
  <si>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</si>
  <si>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</si>
  <si>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</si>
  <si>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</si>
  <si>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</si>
  <si>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</si>
  <si>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</si>
  <si>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</si>
  <si>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</si>
  <si>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</si>
  <si>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</si>
  <si>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</si>
  <si>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</si>
  <si>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</si>
  <si>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</si>
  <si>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</si>
  <si>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</si>
  <si>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</si>
  <si>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</si>
  <si>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</si>
  <si>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</si>
  <si>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</si>
  <si>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</si>
  <si>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</si>
  <si>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</si>
  <si>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</si>
  <si>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</si>
  <si>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</si>
  <si>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</si>
  <si>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</si>
  <si>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</si>
  <si>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</si>
  <si>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</si>
  <si>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</si>
  <si>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</si>
  <si>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</si>
  <si>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</si>
  <si>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</si>
  <si>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</si>
  <si>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</si>
  <si>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</si>
  <si>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</si>
  <si>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</si>
  <si>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</si>
  <si>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</si>
  <si>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</si>
  <si>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</si>
  <si>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</si>
  <si>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</si>
  <si>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</si>
  <si>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</si>
  <si>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</si>
  <si>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</si>
  <si>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</si>
  <si>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</si>
  <si>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</si>
  <si>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</si>
  <si>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</si>
  <si>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</si>
  <si>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</si>
  <si>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</si>
  <si>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</si>
  <si>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</si>
  <si>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</si>
  <si>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</si>
  <si>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</si>
  <si>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</si>
  <si>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</si>
  <si>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</si>
  <si>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</si>
  <si>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</si>
  <si>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</si>
  <si>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</si>
  <si>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</si>
  <si>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</si>
  <si>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</si>
  <si>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</si>
  <si>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</si>
  <si>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</si>
  <si>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</si>
  <si>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</si>
  <si>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</si>
  <si>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</si>
  <si>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</si>
  <si>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</si>
  <si>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</si>
  <si>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</si>
  <si>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</si>
  <si>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</si>
  <si>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</si>
  <si>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</si>
  <si>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</si>
  <si>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</si>
  <si>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</si>
  <si>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</si>
  <si>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</si>
  <si>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</si>
  <si>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</si>
  <si>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</si>
  <si>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</si>
  <si>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</si>
  <si>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</si>
  <si>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</si>
  <si>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</si>
  <si>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</si>
  <si>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</si>
  <si>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</si>
  <si>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</si>
  <si>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</si>
  <si>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</si>
  <si>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</si>
  <si>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</si>
  <si>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</si>
  <si>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</si>
  <si>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</si>
  <si>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</si>
  <si>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</si>
  <si>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</si>
  <si>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</si>
  <si>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</si>
  <si>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</si>
  <si>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</si>
  <si>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</si>
  <si>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</si>
  <si>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</si>
  <si>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</si>
  <si>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</si>
  <si>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</si>
  <si>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</si>
  <si>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</si>
  <si>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</si>
  <si>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</si>
  <si>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</si>
  <si>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</si>
  <si>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</si>
  <si>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</si>
  <si>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</si>
  <si>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</si>
  <si>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</si>
  <si>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</si>
  <si>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</si>
  <si>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</si>
  <si>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</si>
  <si>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</si>
  <si>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</si>
  <si>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</si>
  <si>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</si>
  <si>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</si>
  <si>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</si>
  <si>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</si>
  <si>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</si>
  <si>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</si>
  <si>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</si>
  <si>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</si>
  <si>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</si>
  <si>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</si>
  <si>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</si>
  <si>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</si>
  <si>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</si>
  <si>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</si>
  <si>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</si>
  <si>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</si>
  <si>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</si>
  <si>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</si>
  <si>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</si>
  <si>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</si>
  <si>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</si>
  <si>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</si>
  <si>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</si>
  <si>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</si>
  <si>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</si>
  <si>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</si>
  <si>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</si>
  <si>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</si>
  <si>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</si>
  <si>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</si>
  <si>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</si>
  <si>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</si>
  <si>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</si>
  <si>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</si>
  <si>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</si>
  <si>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</si>
  <si>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</si>
  <si>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</si>
  <si>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</si>
  <si>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</si>
  <si>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</si>
  <si>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</si>
  <si>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</si>
  <si>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</si>
  <si>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</si>
  <si>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</si>
  <si>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</si>
  <si>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</si>
  <si>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</si>
  <si>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</si>
  <si>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</si>
  <si>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</si>
  <si>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</si>
  <si>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</si>
  <si>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</si>
  <si>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</si>
  <si>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</si>
  <si>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</si>
  <si>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</si>
  <si>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</si>
  <si>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</si>
  <si>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</si>
  <si>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</si>
  <si>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</si>
  <si>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</si>
  <si>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</si>
  <si>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</si>
  <si>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</si>
  <si>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</si>
  <si>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</si>
  <si>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</si>
  <si>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</si>
  <si>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</si>
  <si>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</si>
  <si>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</si>
  <si>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</si>
  <si>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</si>
  <si>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</si>
  <si>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</si>
  <si>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</si>
  <si>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</si>
  <si>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</si>
  <si>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</si>
  <si>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</si>
  <si>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</si>
  <si>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</si>
  <si>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</si>
  <si>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</si>
  <si>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</si>
  <si>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</si>
  <si>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</si>
  <si>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</si>
  <si>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</si>
  <si>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</si>
  <si>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</si>
  <si>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</si>
  <si>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</si>
  <si>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</si>
  <si>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</si>
  <si>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</si>
  <si>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</si>
  <si>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</si>
  <si>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</si>
  <si>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</si>
  <si>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</si>
  <si>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</si>
  <si>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</si>
  <si>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</si>
  <si>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</si>
  <si>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</si>
  <si>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</si>
  <si>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</si>
  <si>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</si>
  <si>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</si>
  <si>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</si>
  <si>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</si>
  <si>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</si>
  <si>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</si>
  <si>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</si>
  <si>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</si>
  <si>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</si>
  <si>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</si>
  <si>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</si>
  <si>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</si>
  <si>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</si>
  <si>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</si>
  <si>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</si>
  <si>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</si>
  <si>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</si>
  <si>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</si>
  <si>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</si>
  <si>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</si>
  <si>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</si>
  <si>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</si>
  <si>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</si>
  <si>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</si>
  <si>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</si>
  <si>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</si>
  <si>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</si>
  <si>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</si>
  <si>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</si>
  <si>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</si>
  <si>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</si>
  <si>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</si>
  <si>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</si>
  <si>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</si>
  <si>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</si>
  <si>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</si>
  <si>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</si>
  <si>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</si>
  <si>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</si>
  <si>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</si>
  <si>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</si>
  <si>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</si>
  <si>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</si>
  <si>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</si>
  <si>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</si>
  <si>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</si>
  <si>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</si>
  <si>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</si>
  <si>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</si>
  <si>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</si>
  <si>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</si>
  <si>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</si>
  <si>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</si>
  <si>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</si>
  <si>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</si>
  <si>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</si>
  <si>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</si>
  <si>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</si>
  <si>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</si>
  <si>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</si>
  <si>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</si>
  <si>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</si>
  <si>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</si>
  <si>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</si>
  <si>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</si>
  <si>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</si>
  <si>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</si>
  <si>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</si>
  <si>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</si>
  <si>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</si>
  <si>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</si>
  <si>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</si>
  <si>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</si>
  <si>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</si>
  <si>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</si>
  <si>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</si>
  <si>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</si>
  <si>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</si>
  <si>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</si>
  <si>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</si>
  <si>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</si>
  <si>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</si>
  <si>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</si>
  <si>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</si>
  <si>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</si>
  <si>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</si>
  <si>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</si>
  <si>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</si>
  <si>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</si>
  <si>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</si>
  <si>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</si>
  <si>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</si>
  <si>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</si>
  <si>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</si>
  <si>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</si>
  <si>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</si>
  <si>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</si>
  <si>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</si>
  <si>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</si>
  <si>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</si>
  <si>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</si>
  <si>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</si>
  <si>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</si>
  <si>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</si>
  <si>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</si>
  <si>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</si>
  <si>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</si>
  <si>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</si>
  <si>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</si>
  <si>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</si>
  <si>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</si>
  <si>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</si>
  <si>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</si>
  <si>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</si>
  <si>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</si>
  <si>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</si>
  <si>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</si>
  <si>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</si>
  <si>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</si>
  <si>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</si>
  <si>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</si>
  <si>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</si>
  <si>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</si>
  <si>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</si>
  <si>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</si>
  <si>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</si>
  <si>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</si>
  <si>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</si>
  <si>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</si>
  <si>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</si>
  <si>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</si>
  <si>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</si>
  <si>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</si>
  <si>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</si>
  <si>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</si>
  <si>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</si>
  <si>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</si>
  <si>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</si>
  <si>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</si>
  <si>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</si>
  <si>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</si>
  <si>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</si>
  <si>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</si>
  <si>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</si>
  <si>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</si>
  <si>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</si>
  <si>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</si>
  <si>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</si>
  <si>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</si>
  <si>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</si>
  <si>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</si>
  <si>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</si>
  <si>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</si>
  <si>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</si>
  <si>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</si>
  <si>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</si>
  <si>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</si>
  <si>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</si>
  <si>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</si>
  <si>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</si>
  <si>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</si>
  <si>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</si>
  <si>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</si>
  <si>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</si>
  <si>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</si>
  <si>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</si>
  <si>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</si>
  <si>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</si>
  <si>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</si>
  <si>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</si>
  <si>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</si>
  <si>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</si>
  <si>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</si>
  <si>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</si>
  <si>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</si>
  <si>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</si>
  <si>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</si>
  <si>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</si>
  <si>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</si>
  <si>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</si>
  <si>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</si>
  <si>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</si>
  <si>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</si>
  <si>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</si>
  <si>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</si>
  <si>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</si>
  <si>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</si>
  <si>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</si>
  <si>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</si>
  <si>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</si>
  <si>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</si>
  <si>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</si>
  <si>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</si>
  <si>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</si>
  <si>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</si>
  <si>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</si>
  <si>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</si>
  <si>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</si>
  <si>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</si>
  <si>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</si>
  <si>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</si>
  <si>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</si>
  <si>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</si>
  <si>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</si>
  <si>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</si>
  <si>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</si>
  <si>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</si>
  <si>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</si>
  <si>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</si>
  <si>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</si>
  <si>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</si>
  <si>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</si>
  <si>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</si>
  <si>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</si>
  <si>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</si>
  <si>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</si>
  <si>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</si>
  <si>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</si>
  <si>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</si>
  <si>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</si>
  <si>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</si>
  <si>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</si>
  <si>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</si>
  <si>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</si>
  <si>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</si>
  <si>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</si>
  <si>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</si>
  <si>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</si>
  <si>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</si>
  <si>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</si>
  <si>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</si>
  <si>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</si>
  <si>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</si>
  <si>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</si>
  <si>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</si>
  <si>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</si>
  <si>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</si>
  <si>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</si>
  <si>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</si>
  <si>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</si>
  <si>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</si>
  <si>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</si>
  <si>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</si>
  <si>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</si>
  <si>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</si>
  <si>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</si>
  <si>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</si>
  <si>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</si>
  <si>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</si>
  <si>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</si>
  <si>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</si>
  <si>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</si>
  <si>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</si>
  <si>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</si>
  <si>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</si>
  <si>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</si>
  <si>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</si>
  <si>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</si>
  <si>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</si>
  <si>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</si>
  <si>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</si>
  <si>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</si>
  <si>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</si>
  <si>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</si>
  <si>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</si>
  <si>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</si>
  <si>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</si>
  <si>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</si>
  <si>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</si>
  <si>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</si>
  <si>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</si>
  <si>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</si>
  <si>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</si>
  <si>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</si>
  <si>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</si>
  <si>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</si>
  <si>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</si>
  <si>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</si>
  <si>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</si>
  <si>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</si>
  <si>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</si>
  <si>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</si>
  <si>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</si>
  <si>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</si>
  <si>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</si>
  <si>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</si>
  <si>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</si>
  <si>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</si>
  <si>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</si>
  <si>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</si>
  <si>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</si>
  <si>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</si>
  <si>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</si>
  <si>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</si>
  <si>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</si>
  <si>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</si>
  <si>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</si>
  <si>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</si>
  <si>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</si>
  <si>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</si>
  <si>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</si>
  <si>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</si>
  <si>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</si>
  <si>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</si>
  <si>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</si>
  <si>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</si>
  <si>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</si>
  <si>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</si>
  <si>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</si>
  <si>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</si>
  <si>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</si>
  <si>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</si>
  <si>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</si>
  <si>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</si>
  <si>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</si>
  <si>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</si>
  <si>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</si>
  <si>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</si>
  <si>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</si>
  <si>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</si>
  <si>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</si>
  <si>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</si>
  <si>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</si>
  <si>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</si>
  <si>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</si>
  <si>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</si>
  <si>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</si>
  <si>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</si>
  <si>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</si>
  <si>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</si>
  <si>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</si>
  <si>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</si>
  <si>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</si>
  <si>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</si>
  <si>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</si>
  <si>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</si>
  <si>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</si>
  <si>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</si>
  <si>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</si>
  <si>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</si>
  <si>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</si>
  <si>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</si>
  <si>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</si>
  <si>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</si>
  <si>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</si>
  <si>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</si>
  <si>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</si>
  <si>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</si>
  <si>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</si>
  <si>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</si>
  <si>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</si>
  <si>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</si>
  <si>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</si>
  <si>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</si>
  <si>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</si>
  <si>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</si>
  <si>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</si>
  <si>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</si>
  <si>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</si>
  <si>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</si>
  <si>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</si>
  <si>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</si>
  <si>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</si>
  <si>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</si>
  <si>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</si>
  <si>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</si>
  <si>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</si>
  <si>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</si>
  <si>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</si>
  <si>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</si>
  <si>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</si>
  <si>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</si>
  <si>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</si>
  <si>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</si>
  <si>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</si>
  <si>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</si>
  <si>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</si>
  <si>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</si>
  <si>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</si>
  <si>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</si>
  <si>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</si>
  <si>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</si>
  <si>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</si>
  <si>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</si>
  <si>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</si>
  <si>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</si>
  <si>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</si>
  <si>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</si>
  <si>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</si>
  <si>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</si>
  <si>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</si>
  <si>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</si>
  <si>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</si>
  <si>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</si>
  <si>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</si>
  <si>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</si>
  <si>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</si>
  <si>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</si>
  <si>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</si>
  <si>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</si>
  <si>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</si>
  <si>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</si>
  <si>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</si>
  <si>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</si>
  <si>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</si>
  <si>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</si>
  <si>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</si>
  <si>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</si>
  <si>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</si>
  <si>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</si>
  <si>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</si>
  <si>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</si>
  <si>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</si>
  <si>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</si>
  <si>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</si>
  <si>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</si>
  <si>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</si>
  <si>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</si>
  <si>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</si>
  <si>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</si>
  <si>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</si>
  <si>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</si>
  <si>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</si>
  <si>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</si>
  <si>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</si>
  <si>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</si>
  <si>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</si>
  <si>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</si>
  <si>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</si>
  <si>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</si>
  <si>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</si>
  <si>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</si>
  <si>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</si>
  <si>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</si>
  <si>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</si>
  <si>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</si>
  <si>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</si>
  <si>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</si>
  <si>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</si>
  <si>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</si>
  <si>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</si>
  <si>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</si>
  <si>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</si>
  <si>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</si>
  <si>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</si>
  <si>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</si>
  <si>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</si>
  <si>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</si>
  <si>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</si>
  <si>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</si>
  <si>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</si>
  <si>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</si>
  <si>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</si>
  <si>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</si>
  <si>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</si>
  <si>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</si>
  <si>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</si>
  <si>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</si>
  <si>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</si>
  <si>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</si>
  <si>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</si>
  <si>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</si>
  <si>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</si>
  <si>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</si>
  <si>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</si>
  <si>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</si>
  <si>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</si>
  <si>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</si>
  <si>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</si>
  <si>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</si>
  <si>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</si>
  <si>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</si>
  <si>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</si>
  <si>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</si>
  <si>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</si>
  <si>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</si>
  <si>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</si>
  <si>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</si>
  <si>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</si>
  <si>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</si>
  <si>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</si>
  <si>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</si>
  <si>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</si>
  <si>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</si>
  <si>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</si>
  <si>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</si>
  <si>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</si>
  <si>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</si>
  <si>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</si>
  <si>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</si>
  <si>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</si>
  <si>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</si>
  <si>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</si>
  <si>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</si>
  <si>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</si>
  <si>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</si>
  <si>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</si>
  <si>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</si>
  <si>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</si>
  <si>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</si>
  <si>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</si>
  <si>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</si>
  <si>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</si>
  <si>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</si>
  <si>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</si>
  <si>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</si>
  <si>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</si>
  <si>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</si>
  <si>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</si>
  <si>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</si>
  <si>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</si>
  <si>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</si>
  <si>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</si>
  <si>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</si>
  <si>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</si>
  <si>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</si>
  <si>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</si>
  <si>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</si>
  <si>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</si>
  <si>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</si>
  <si>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</si>
  <si>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</si>
  <si>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</si>
  <si>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</si>
  <si>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</si>
  <si>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</si>
  <si>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</si>
  <si>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</si>
  <si>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</si>
  <si>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</si>
  <si>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</si>
  <si>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</si>
  <si>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</si>
  <si>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</si>
  <si>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</si>
  <si>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</si>
  <si>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</si>
  <si>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</si>
  <si>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</si>
  <si>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</si>
  <si>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</si>
  <si>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</si>
  <si>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</si>
  <si>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</si>
  <si>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</si>
  <si>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</si>
  <si>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</si>
  <si>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</si>
  <si>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</si>
  <si>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</si>
  <si>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</si>
  <si>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</si>
  <si>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</si>
  <si>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</si>
  <si>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</si>
  <si>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</si>
  <si>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</si>
  <si>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</si>
  <si>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</si>
  <si>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</si>
  <si>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</si>
  <si>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</si>
  <si>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</si>
  <si>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</si>
  <si>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</si>
  <si>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</si>
  <si>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</si>
  <si>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</si>
  <si>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</si>
  <si>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</si>
  <si>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</si>
  <si>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</si>
  <si>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</si>
  <si>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</si>
  <si>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</si>
  <si>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</si>
  <si>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</si>
  <si>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</si>
  <si>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</si>
  <si>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</si>
  <si>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</si>
  <si>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</si>
  <si>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</si>
  <si>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</si>
  <si>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</si>
  <si>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</si>
  <si>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</si>
  <si>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</si>
  <si>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</si>
  <si>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</si>
  <si>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</si>
  <si>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</si>
  <si>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</si>
  <si>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</si>
  <si>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</si>
  <si>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</si>
  <si>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</si>
  <si>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</si>
  <si>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</si>
  <si>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</si>
  <si>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</si>
  <si>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</si>
  <si>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</si>
  <si>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</si>
  <si>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</si>
  <si>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</si>
  <si>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</si>
  <si>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</si>
  <si>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</si>
  <si>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</si>
  <si>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</si>
  <si>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</si>
  <si>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</si>
  <si>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</si>
  <si>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</si>
  <si>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</si>
  <si>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</si>
  <si>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</si>
  <si>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</si>
  <si>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</si>
  <si>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</si>
  <si>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</si>
  <si>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</si>
  <si>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</si>
  <si>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</si>
  <si>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</si>
  <si>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</si>
  <si>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</si>
  <si>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</si>
  <si>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</si>
  <si>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</si>
  <si>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</si>
  <si>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</si>
  <si>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</si>
  <si>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</si>
  <si>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</si>
  <si>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</si>
  <si>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</si>
  <si>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</si>
  <si>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</si>
  <si>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</si>
  <si>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</si>
  <si>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</si>
  <si>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</si>
  <si>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</si>
  <si>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</si>
  <si>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</si>
  <si>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</si>
  <si>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</si>
  <si>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</si>
  <si>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</si>
  <si>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</si>
  <si>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</si>
  <si>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</si>
  <si>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</si>
  <si>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</si>
  <si>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</si>
  <si>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</si>
  <si>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</si>
  <si>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</si>
  <si>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</si>
  <si>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</si>
  <si>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</si>
  <si>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</si>
  <si>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</si>
  <si>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</si>
  <si>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</si>
  <si>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</si>
  <si>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</si>
  <si>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</si>
  <si>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</si>
  <si>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</si>
  <si>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</si>
  <si>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</si>
  <si>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</si>
  <si>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</si>
  <si>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</si>
  <si>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</si>
  <si>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</si>
  <si>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</si>
  <si>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</si>
  <si>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</si>
  <si>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</si>
  <si>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</si>
  <si>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</si>
  <si>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</si>
  <si>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</si>
  <si>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</si>
  <si>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</si>
  <si>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</si>
  <si>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</si>
  <si>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</si>
  <si>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</si>
  <si>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</si>
  <si>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</si>
  <si>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</si>
  <si>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</si>
  <si>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</si>
  <si>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</si>
  <si>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</si>
  <si>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</si>
  <si>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</si>
  <si>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</si>
  <si>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</si>
  <si>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</si>
  <si>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</si>
  <si>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</si>
  <si>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</si>
  <si>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</si>
  <si>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</si>
  <si>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</si>
  <si>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</si>
  <si>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</si>
  <si>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</si>
  <si>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</si>
  <si>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</si>
  <si>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</si>
  <si>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</si>
  <si>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</si>
  <si>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</si>
  <si>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</si>
  <si>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</si>
  <si>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</si>
  <si>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</si>
  <si>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</si>
  <si>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</si>
  <si>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</si>
  <si>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</si>
  <si>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</si>
  <si>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</si>
  <si>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</si>
  <si>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</si>
  <si>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</si>
  <si>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</si>
  <si>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</si>
  <si>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</si>
  <si>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</si>
  <si>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</si>
  <si>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</si>
  <si>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</si>
  <si>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</si>
  <si>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</si>
  <si>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</si>
  <si>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</si>
  <si>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</si>
  <si>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</si>
  <si>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</si>
  <si>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</si>
  <si>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</si>
  <si>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</si>
  <si>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</si>
  <si>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</si>
  <si>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</si>
  <si>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</si>
  <si>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</si>
  <si>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</si>
  <si>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</si>
  <si>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</si>
  <si>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</si>
  <si>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</si>
  <si>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</si>
  <si>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</si>
  <si>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</si>
  <si>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</si>
  <si>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</si>
  <si>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</si>
  <si>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</si>
  <si>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</si>
  <si>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</si>
  <si>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</si>
  <si>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</si>
  <si>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</si>
  <si>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</si>
  <si>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</si>
  <si>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</si>
  <si>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</si>
  <si>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</si>
  <si>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</si>
  <si>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</si>
  <si>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</si>
  <si>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</si>
  <si>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</si>
  <si>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</si>
  <si>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</si>
  <si>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</si>
  <si>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</si>
  <si>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</si>
  <si>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</si>
  <si>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</si>
  <si>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</si>
  <si>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</si>
  <si>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</si>
  <si>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</si>
  <si>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</si>
  <si>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</si>
  <si>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</si>
  <si>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</si>
  <si>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</si>
  <si>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</si>
  <si>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</si>
  <si>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</si>
  <si>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</si>
  <si>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</si>
  <si>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</si>
  <si>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</si>
  <si>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</si>
  <si>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</si>
  <si>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</si>
  <si>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</si>
  <si>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</si>
  <si>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</si>
  <si>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</si>
  <si>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</si>
  <si>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</si>
  <si>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</si>
  <si>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</si>
  <si>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</si>
  <si>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</si>
  <si>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</si>
  <si>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</si>
  <si>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</si>
  <si>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</si>
  <si>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</si>
  <si>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</si>
  <si>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</si>
  <si>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</si>
  <si>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</si>
  <si>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</si>
  <si>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</si>
  <si>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</si>
  <si>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</si>
  <si>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</si>
  <si>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</si>
  <si>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</si>
  <si>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</si>
  <si>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</si>
  <si>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</si>
  <si>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</si>
  <si>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</si>
  <si>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</si>
  <si>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</si>
  <si>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</si>
  <si>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</si>
  <si>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</si>
  <si>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</si>
  <si>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</si>
  <si>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</si>
  <si>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</si>
  <si>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</si>
  <si>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</si>
  <si>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</si>
  <si>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</si>
  <si>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</si>
  <si>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</si>
  <si>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</si>
  <si>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</si>
  <si>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</si>
  <si>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</si>
  <si>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</si>
  <si>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</si>
  <si>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</si>
  <si>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</si>
  <si>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</si>
  <si>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</si>
  <si>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</si>
  <si>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</si>
  <si>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</si>
  <si>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</si>
  <si>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</si>
  <si>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</si>
  <si>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</si>
  <si>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</si>
  <si>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</si>
  <si>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</si>
  <si>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</si>
  <si>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</si>
  <si>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</si>
  <si>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</si>
  <si>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</si>
  <si>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</si>
  <si>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</si>
  <si>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</si>
  <si>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</si>
  <si>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</si>
  <si>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</si>
  <si>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</si>
  <si>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</si>
  <si>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</si>
  <si>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</si>
  <si>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</si>
  <si>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</si>
  <si>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</si>
  <si>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</si>
  <si>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</si>
  <si>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</si>
  <si>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</si>
  <si>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</si>
  <si>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</si>
  <si>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</si>
  <si>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</si>
  <si>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</si>
  <si>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</si>
  <si>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</si>
  <si>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</si>
  <si>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</si>
  <si>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</si>
  <si>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</si>
  <si>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</si>
  <si>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</si>
  <si>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</si>
  <si>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</si>
  <si>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</si>
  <si>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</si>
  <si>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</si>
  <si>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</si>
  <si>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</si>
  <si>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</si>
  <si>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</si>
  <si>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</si>
  <si>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</si>
  <si>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</si>
  <si>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</si>
  <si>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</si>
  <si>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</si>
  <si>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</si>
  <si>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</si>
  <si>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</si>
  <si>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</si>
  <si>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</si>
  <si>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</si>
  <si>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</si>
  <si>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</si>
  <si>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</si>
  <si>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</si>
  <si>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</si>
  <si>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</si>
  <si>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</si>
  <si>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</si>
  <si>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</si>
  <si>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</si>
  <si>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</si>
  <si>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</si>
  <si>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</si>
  <si>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</si>
  <si>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</si>
  <si>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</si>
  <si>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</si>
  <si>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</si>
  <si>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</si>
  <si>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</si>
  <si>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</si>
  <si>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</si>
  <si>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</si>
  <si>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</si>
  <si>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</si>
  <si>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</si>
  <si>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</si>
  <si>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</si>
  <si>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</si>
  <si>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</si>
  <si>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</si>
  <si>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</si>
  <si>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</si>
  <si>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</si>
  <si>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</si>
  <si>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</si>
  <si>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</si>
  <si>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</si>
  <si>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</si>
  <si>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</si>
  <si>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</si>
  <si>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</si>
  <si>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</si>
  <si>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</si>
  <si>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</si>
  <si>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</si>
  <si>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</si>
  <si>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</si>
  <si>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</si>
  <si>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</si>
  <si>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</si>
  <si>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</si>
  <si>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</si>
  <si>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</si>
  <si>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</si>
  <si>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</si>
  <si>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</si>
  <si>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</si>
  <si>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</si>
  <si>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</si>
  <si>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</si>
  <si>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</si>
  <si>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</si>
  <si>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</si>
  <si>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</si>
  <si>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</si>
  <si>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</si>
  <si>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</si>
  <si>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</si>
  <si>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</si>
  <si>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</si>
  <si>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</si>
  <si>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</si>
  <si>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</si>
  <si>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</si>
  <si>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</si>
  <si>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</si>
  <si>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</si>
  <si>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</si>
  <si>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</si>
  <si>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</si>
  <si>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</si>
  <si>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</si>
  <si>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</si>
  <si>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</si>
  <si>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</si>
  <si>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</si>
  <si>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</si>
  <si>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</si>
  <si>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</si>
  <si>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</si>
  <si>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</si>
  <si>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</si>
  <si>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</si>
  <si>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</si>
  <si>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</si>
  <si>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</si>
  <si>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</si>
  <si>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</si>
  <si>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</si>
  <si>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</si>
  <si>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</si>
  <si>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</si>
  <si>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</si>
  <si>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</si>
  <si>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</si>
  <si>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</si>
  <si>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</si>
  <si>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</si>
  <si>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</si>
  <si>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</si>
  <si>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</si>
  <si>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</si>
  <si>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</si>
  <si>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</si>
  <si>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</si>
  <si>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</si>
  <si>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</si>
  <si>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</si>
  <si>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</si>
  <si>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</si>
  <si>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</si>
  <si>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</si>
  <si>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</si>
  <si>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</si>
  <si>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</si>
  <si>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</si>
  <si>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</si>
  <si>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</si>
  <si>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</si>
  <si>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</si>
  <si>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</si>
  <si>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</si>
  <si>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</si>
  <si>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</si>
  <si>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</si>
  <si>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</si>
  <si>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</si>
  <si>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</si>
  <si>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</si>
  <si>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</si>
  <si>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</si>
  <si>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</si>
  <si>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</si>
  <si>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</si>
  <si>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</si>
  <si>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</si>
  <si>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</si>
  <si>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</si>
  <si>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</si>
  <si>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</si>
  <si>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</si>
  <si>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</si>
  <si>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</si>
  <si>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</si>
  <si>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</si>
  <si>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</si>
  <si>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</si>
  <si>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</si>
  <si>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</si>
  <si>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</si>
  <si>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</si>
  <si>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</si>
  <si>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</si>
  <si>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</si>
  <si>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</si>
  <si>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</si>
  <si>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</si>
  <si>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</si>
  <si>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</si>
  <si>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</si>
  <si>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</si>
  <si>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</si>
  <si>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</si>
  <si>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</si>
  <si>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</si>
  <si>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</si>
  <si>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</si>
  <si>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</si>
  <si>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</si>
  <si>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</si>
  <si>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</si>
  <si>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</si>
  <si>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</si>
  <si>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</si>
  <si>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</si>
  <si>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</si>
  <si>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</si>
  <si>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</si>
  <si>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</si>
  <si>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</si>
  <si>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</si>
  <si>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</si>
  <si>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</si>
  <si>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</si>
  <si>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</si>
  <si>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</si>
  <si>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</si>
  <si>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</si>
  <si>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</si>
  <si>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</si>
  <si>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</si>
  <si>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</si>
  <si>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</si>
  <si>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</si>
  <si>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</si>
  <si>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</si>
  <si>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</si>
  <si>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</si>
  <si>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</si>
  <si>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</si>
  <si>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</si>
  <si>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</si>
  <si>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</si>
  <si>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</si>
  <si>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</si>
  <si>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</si>
  <si>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</si>
  <si>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</si>
  <si>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</si>
  <si>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</si>
  <si>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</si>
  <si>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</si>
  <si>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</si>
  <si>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</si>
  <si>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</si>
  <si>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</si>
  <si>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</si>
  <si>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</si>
  <si>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</si>
  <si>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</si>
  <si>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</si>
  <si>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</si>
  <si>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</si>
  <si>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</si>
  <si>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</si>
  <si>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</si>
  <si>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</si>
  <si>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</si>
  <si>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</si>
  <si>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</si>
  <si>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</si>
  <si>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</si>
  <si>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</si>
  <si>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</si>
  <si>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</si>
  <si>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</si>
  <si>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</si>
  <si>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</si>
  <si>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</si>
  <si>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</si>
  <si>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</si>
  <si>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</si>
  <si>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</si>
  <si>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</si>
  <si>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</si>
  <si>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</si>
  <si>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</si>
  <si>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</si>
  <si>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</si>
  <si>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</si>
  <si>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</si>
  <si>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</si>
  <si>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</si>
  <si>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</si>
  <si>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</si>
  <si>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</si>
  <si>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</si>
  <si>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</si>
  <si>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</si>
  <si>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</si>
  <si>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</si>
  <si>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</si>
  <si>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</si>
  <si>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</si>
  <si>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</si>
  <si>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</si>
  <si>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</si>
  <si>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</si>
  <si>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</si>
  <si>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</si>
  <si>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</si>
  <si>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</si>
  <si>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</si>
  <si>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</si>
  <si>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</si>
  <si>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</si>
  <si>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</si>
  <si>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</si>
  <si>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</si>
  <si>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</si>
  <si>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</si>
  <si>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</si>
  <si>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</si>
  <si>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</si>
  <si>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</si>
  <si>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</si>
  <si>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</si>
  <si>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</si>
  <si>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</si>
  <si>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</si>
  <si>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</si>
  <si>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</si>
  <si>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</si>
  <si>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</si>
  <si>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</si>
  <si>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</si>
  <si>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</si>
  <si>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</si>
  <si>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</si>
  <si>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</si>
  <si>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</si>
  <si>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</si>
  <si>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</si>
  <si>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</si>
  <si>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</si>
  <si>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</si>
  <si>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</si>
  <si>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</si>
  <si>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</si>
  <si>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</si>
  <si>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</si>
  <si>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</si>
  <si>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</si>
  <si>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</si>
  <si>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</si>
  <si>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</si>
  <si>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</si>
  <si>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</si>
  <si>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</si>
  <si>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</si>
  <si>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</si>
  <si>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</si>
  <si>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</si>
  <si>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</si>
  <si>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</si>
  <si>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</si>
  <si>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</si>
  <si>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</si>
  <si>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</si>
  <si>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</si>
  <si>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</si>
  <si>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</si>
  <si>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</si>
  <si>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</si>
  <si>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</si>
  <si>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</si>
  <si>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</si>
  <si>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</si>
  <si>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</si>
  <si>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</si>
  <si>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</si>
  <si>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</si>
  <si>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</si>
  <si>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</si>
  <si>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</si>
  <si>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</si>
  <si>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</si>
  <si>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</si>
  <si>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</si>
  <si>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</si>
  <si>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</si>
  <si>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</si>
  <si>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</si>
  <si>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</si>
  <si>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</si>
  <si>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</si>
  <si>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</si>
  <si>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</si>
  <si>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</si>
  <si>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</si>
  <si>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</si>
  <si>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</si>
  <si>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</si>
  <si>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</si>
  <si>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</si>
  <si>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</si>
  <si>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</si>
  <si>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</si>
  <si>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</si>
  <si>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</si>
  <si>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</si>
  <si>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</si>
  <si>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</si>
  <si>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</si>
  <si>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</si>
  <si>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</si>
  <si>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</si>
  <si>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</si>
  <si>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</si>
  <si>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</si>
  <si>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</si>
  <si>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</si>
  <si>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</si>
  <si>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</si>
  <si>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</si>
  <si>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</si>
  <si>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</si>
  <si>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</si>
  <si>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</si>
  <si>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</si>
  <si>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</si>
  <si>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</si>
  <si>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</si>
  <si>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</si>
  <si>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</si>
  <si>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</si>
  <si>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</si>
  <si>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</si>
  <si>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</si>
  <si>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</si>
  <si>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</si>
  <si>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</si>
  <si>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</si>
  <si>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</si>
  <si>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</si>
  <si>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</si>
  <si>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</si>
  <si>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</si>
  <si>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</si>
  <si>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</si>
  <si>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</si>
  <si>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</si>
  <si>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</si>
  <si>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</si>
  <si>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</si>
  <si>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</si>
  <si>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</si>
  <si>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</si>
  <si>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</si>
  <si>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</si>
  <si>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</si>
  <si>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</si>
  <si>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</si>
  <si>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</si>
  <si>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</si>
  <si>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</si>
  <si>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</si>
  <si>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</si>
  <si>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</si>
  <si>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</si>
  <si>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</si>
  <si>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</si>
  <si>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</si>
  <si>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</si>
  <si>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</si>
  <si>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</si>
  <si>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</si>
  <si>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</si>
  <si>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</si>
  <si>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</si>
  <si>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</si>
  <si>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</si>
  <si>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</si>
  <si>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</si>
  <si>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</si>
  <si>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</si>
  <si>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</si>
  <si>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</si>
  <si>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</si>
  <si>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</si>
  <si>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</si>
  <si>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</si>
  <si>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</si>
  <si>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</si>
  <si>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</si>
  <si>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</si>
  <si>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</si>
  <si>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</si>
  <si>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</si>
  <si>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</si>
  <si>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</si>
  <si>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</si>
  <si>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</si>
  <si>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</si>
  <si>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</si>
  <si>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</si>
  <si>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</si>
  <si>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</si>
  <si>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</si>
  <si>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</si>
  <si>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</si>
  <si>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</si>
  <si>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</si>
  <si>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</si>
  <si>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</si>
  <si>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</si>
  <si>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</si>
  <si>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</si>
  <si>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</si>
  <si>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</si>
  <si>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</si>
  <si>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</si>
  <si>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</si>
  <si>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</si>
  <si>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</si>
  <si>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</si>
  <si>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</si>
  <si>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</si>
  <si>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</si>
  <si>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</si>
  <si>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</si>
  <si>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</si>
  <si>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</si>
  <si>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</si>
  <si>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</si>
  <si>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</si>
  <si>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</si>
  <si>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</si>
  <si>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</si>
  <si>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</si>
  <si>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</si>
  <si>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</si>
  <si>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</si>
  <si>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</si>
  <si>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</si>
  <si>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</si>
  <si>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</si>
  <si>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</si>
  <si>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</si>
  <si>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</si>
  <si>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</si>
  <si>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</si>
  <si>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</si>
  <si>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</si>
  <si>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</si>
  <si>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</si>
  <si>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</si>
  <si>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</si>
  <si>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</si>
  <si>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</si>
  <si>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</si>
  <si>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</si>
  <si>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</si>
  <si>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</si>
  <si>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</si>
  <si>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</si>
  <si>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</si>
  <si>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</si>
  <si>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</si>
  <si>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</si>
  <si>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</si>
  <si>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</si>
  <si>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</si>
  <si>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</si>
  <si>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</si>
  <si>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</si>
  <si>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</si>
  <si>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</si>
  <si>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</si>
  <si>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</si>
  <si>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</si>
  <si>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</si>
  <si>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</si>
  <si>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</si>
  <si>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</si>
  <si>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</si>
  <si>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</si>
  <si>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</si>
  <si>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</si>
  <si>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</si>
  <si>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</si>
  <si>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</si>
  <si>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</si>
  <si>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</si>
  <si>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</si>
  <si>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</si>
  <si>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</si>
  <si>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</si>
  <si>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</si>
  <si>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</si>
  <si>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</si>
  <si>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</si>
  <si>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</si>
  <si>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</si>
  <si>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</si>
  <si>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</si>
  <si>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</si>
  <si>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</si>
  <si>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</si>
  <si>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</si>
  <si>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</si>
  <si>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</si>
  <si>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</si>
  <si>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</si>
  <si>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</si>
  <si>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</si>
  <si>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</si>
  <si>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</si>
  <si>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</si>
  <si>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</si>
  <si>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</si>
  <si>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</si>
  <si>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</si>
  <si>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</si>
  <si>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</si>
  <si>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</si>
  <si>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</si>
  <si>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</si>
  <si>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</si>
  <si>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</si>
  <si>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</si>
  <si>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</si>
  <si>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</si>
  <si>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</si>
  <si>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</si>
  <si>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</si>
  <si>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</si>
  <si>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</si>
  <si>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</si>
  <si>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</si>
  <si>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</si>
  <si>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</si>
  <si>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</si>
  <si>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</si>
  <si>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</si>
  <si>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</si>
  <si>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</si>
  <si>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</si>
  <si>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</si>
  <si>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</si>
  <si>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</si>
  <si>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</si>
  <si>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</si>
  <si>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</si>
  <si>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</si>
  <si>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</si>
  <si>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</si>
  <si>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</si>
  <si>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</si>
  <si>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</si>
  <si>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</si>
  <si>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</si>
  <si>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</si>
  <si>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</si>
  <si>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</si>
  <si>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</si>
  <si>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</si>
  <si>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</si>
  <si>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</si>
  <si>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</si>
  <si>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</si>
  <si>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</si>
  <si>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</si>
  <si>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</si>
  <si>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</si>
  <si>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</si>
  <si>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</si>
  <si>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</si>
  <si>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</si>
  <si>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</si>
  <si>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</si>
  <si>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</si>
  <si>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</si>
  <si>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</si>
  <si>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</si>
  <si>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</si>
  <si>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</si>
  <si>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</si>
  <si>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</si>
  <si>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</si>
  <si>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</si>
  <si>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</si>
  <si>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</si>
  <si>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</si>
  <si>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</si>
  <si>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</si>
  <si>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</si>
  <si>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</si>
  <si>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</si>
  <si>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</si>
  <si>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</si>
  <si>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</si>
  <si>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</si>
  <si>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</si>
  <si>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</si>
  <si>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</si>
  <si>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</si>
  <si>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</si>
  <si>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</si>
  <si>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</si>
  <si>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</si>
  <si>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</si>
  <si>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</si>
  <si>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</si>
  <si>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</si>
  <si>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</si>
  <si>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</si>
  <si>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</si>
  <si>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</si>
  <si>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</si>
  <si>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</si>
  <si>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</si>
  <si>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</si>
  <si>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</si>
  <si>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</si>
  <si>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</si>
  <si>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</si>
  <si>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</si>
  <si>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</si>
  <si>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</si>
  <si>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</si>
  <si>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</si>
  <si>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</si>
  <si>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</si>
  <si>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</si>
  <si>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</si>
  <si>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</si>
  <si>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</si>
  <si>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</si>
  <si>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</si>
  <si>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</si>
  <si>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</si>
  <si>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</si>
  <si>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</si>
  <si>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</si>
  <si>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</si>
  <si>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</si>
  <si>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</si>
  <si>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</si>
  <si>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</si>
  <si>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</si>
  <si>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</si>
  <si>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</si>
  <si>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</si>
  <si>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</si>
  <si>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</si>
  <si>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</si>
  <si>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</si>
  <si>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</si>
  <si>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</si>
  <si>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</si>
  <si>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</si>
  <si>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</si>
  <si>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</si>
  <si>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</si>
  <si>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</si>
  <si>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</si>
  <si>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</si>
  <si>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</si>
  <si>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</si>
  <si>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</si>
  <si>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</si>
  <si>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</si>
  <si>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</si>
  <si>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</si>
  <si>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</si>
  <si>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</si>
  <si>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</si>
  <si>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</si>
  <si>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</si>
  <si>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</si>
  <si>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</si>
  <si>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</si>
  <si>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</si>
  <si>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</si>
  <si>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</si>
  <si>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</si>
  <si>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</si>
  <si>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</si>
  <si>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</si>
  <si>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</si>
  <si>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</si>
  <si>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</si>
  <si>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</si>
  <si>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</si>
  <si>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</si>
  <si>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</si>
  <si>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</si>
  <si>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</si>
  <si>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</si>
  <si>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</si>
  <si>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</si>
  <si>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</si>
  <si>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</si>
  <si>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</si>
  <si>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</si>
  <si>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</si>
  <si>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</si>
  <si>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</si>
  <si>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</si>
  <si>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</si>
  <si>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</si>
  <si>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</si>
  <si>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</si>
  <si>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</si>
  <si>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</si>
  <si>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</si>
  <si>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</si>
  <si>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</si>
  <si>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</si>
  <si>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</si>
  <si>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</si>
  <si>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</si>
  <si>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</si>
  <si>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</si>
  <si>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</si>
  <si>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</si>
  <si>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</si>
  <si>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</si>
  <si>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</si>
  <si>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</si>
  <si>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</si>
  <si>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</si>
  <si>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</si>
  <si>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</si>
  <si>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</si>
  <si>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</si>
  <si>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</si>
  <si>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</si>
  <si>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</si>
  <si>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</si>
  <si>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</si>
  <si>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</si>
  <si>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</si>
  <si>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</si>
  <si>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</si>
  <si>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</si>
  <si>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</si>
  <si>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</si>
  <si>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</si>
  <si>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</si>
  <si>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</si>
  <si>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</si>
  <si>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</si>
  <si>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</si>
  <si>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</si>
  <si>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</si>
  <si>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</si>
  <si>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</si>
  <si>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</si>
  <si>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</si>
  <si>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</si>
  <si>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</si>
  <si>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</si>
  <si>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</si>
  <si>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</si>
  <si>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</si>
  <si>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</si>
  <si>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</si>
  <si>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</si>
  <si>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</si>
  <si>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</si>
  <si>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</si>
  <si>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</si>
  <si>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</si>
  <si>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</si>
  <si>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</si>
  <si>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</si>
  <si>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</si>
  <si>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</si>
  <si>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</si>
  <si>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</si>
  <si>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</si>
  <si>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</si>
  <si>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</si>
  <si>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</si>
  <si>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</si>
  <si>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</si>
  <si>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</si>
  <si>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</si>
  <si>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</si>
  <si>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</si>
  <si>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</si>
  <si>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</si>
  <si>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</si>
  <si>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</si>
  <si>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</si>
  <si>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</si>
  <si>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</si>
  <si>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</si>
  <si>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</si>
  <si>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</si>
  <si>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</si>
  <si>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</si>
  <si>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</si>
  <si>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</si>
  <si>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</si>
  <si>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</si>
  <si>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</si>
  <si>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</si>
  <si>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</si>
  <si>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</si>
  <si>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</si>
  <si>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</si>
  <si>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</si>
  <si>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</si>
  <si>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</si>
  <si>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</si>
  <si>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</si>
  <si>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</si>
  <si>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</si>
  <si>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</si>
  <si>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</si>
  <si>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</si>
  <si>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</si>
  <si>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</si>
  <si>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</si>
  <si>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</si>
  <si>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</si>
  <si>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</si>
  <si>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</si>
  <si>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</si>
  <si>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</si>
  <si>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</si>
  <si>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</si>
  <si>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</si>
  <si>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</si>
  <si>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</si>
  <si>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</si>
  <si>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</si>
  <si>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</si>
  <si>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</si>
  <si>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</si>
  <si>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</si>
  <si>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</si>
  <si>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</si>
  <si>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</si>
  <si>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</si>
  <si>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</si>
  <si>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</si>
  <si>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</si>
  <si>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</si>
  <si>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</si>
  <si>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</si>
  <si>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</si>
  <si>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</si>
  <si>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</si>
  <si>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</si>
  <si>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</si>
  <si>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</si>
  <si>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</si>
  <si>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</si>
  <si>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</si>
  <si>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</si>
  <si>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</si>
  <si>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</si>
  <si>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</si>
  <si>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</si>
  <si>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</si>
  <si>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</si>
  <si>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</si>
  <si>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</si>
  <si>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</si>
  <si>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</si>
  <si>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</si>
  <si>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</si>
  <si>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</si>
  <si>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</si>
  <si>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</si>
  <si>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</si>
  <si>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</si>
  <si>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</si>
  <si>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</si>
  <si>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</si>
  <si>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</si>
  <si>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</si>
  <si>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</si>
  <si>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</si>
  <si>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</si>
  <si>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</si>
  <si>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</si>
  <si>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</si>
  <si>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</si>
  <si>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</si>
  <si>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</si>
  <si>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</si>
  <si>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</si>
  <si>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</si>
  <si>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</si>
  <si>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</si>
  <si>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</si>
  <si>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</si>
  <si>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</si>
  <si>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</si>
  <si>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</si>
  <si>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</si>
  <si>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</si>
  <si>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</si>
  <si>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</si>
  <si>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</si>
  <si>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</si>
  <si>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</si>
  <si>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</si>
  <si>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</si>
  <si>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</si>
  <si>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</si>
  <si>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</si>
  <si>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</si>
  <si>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</si>
  <si>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</si>
  <si>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</si>
  <si>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</si>
  <si>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</si>
  <si>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</si>
  <si>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</si>
  <si>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</si>
  <si>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</si>
  <si>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</si>
  <si>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</si>
  <si>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</si>
  <si>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</si>
  <si>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</si>
  <si>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</si>
  <si>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</si>
  <si>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</si>
  <si>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</si>
  <si>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</si>
  <si>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</si>
  <si>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</si>
  <si>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</si>
  <si>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</si>
  <si>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</si>
  <si>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</si>
  <si>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</si>
  <si>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</si>
  <si>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</si>
  <si>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</si>
  <si>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</si>
  <si>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</si>
  <si>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</si>
  <si>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</si>
  <si>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</si>
  <si>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</si>
  <si>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</si>
  <si>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</si>
  <si>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</si>
  <si>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</si>
  <si>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</si>
  <si>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</si>
  <si>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</si>
  <si>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</si>
  <si>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</si>
  <si>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</si>
  <si>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</si>
  <si>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</si>
  <si>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</si>
  <si>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</si>
  <si>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</si>
  <si>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</si>
  <si>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</si>
  <si>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</si>
  <si>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</si>
  <si>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</si>
  <si>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</si>
  <si>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</si>
  <si>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</si>
  <si>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</si>
  <si>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</si>
  <si>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</si>
  <si>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</si>
  <si>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</si>
  <si>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</si>
  <si>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</si>
  <si>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</si>
  <si>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</si>
  <si>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</si>
  <si>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</si>
  <si>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</si>
  <si>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</si>
  <si>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</si>
  <si>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</si>
  <si>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</si>
  <si>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</si>
  <si>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</si>
  <si>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</si>
  <si>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</si>
  <si>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</si>
  <si>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</si>
  <si>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</si>
  <si>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</si>
  <si>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</si>
  <si>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</si>
  <si>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</si>
  <si>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</si>
  <si>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</si>
  <si>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</si>
  <si>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</si>
  <si>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</si>
  <si>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</si>
  <si>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</si>
  <si>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</si>
  <si>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</si>
  <si>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</si>
  <si>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</si>
  <si>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</si>
  <si>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</si>
  <si>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</si>
  <si>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</si>
  <si>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</si>
  <si>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</si>
  <si>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</si>
  <si>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</si>
  <si>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</si>
  <si>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</si>
  <si>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</si>
  <si>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</si>
  <si>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</si>
  <si>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</si>
  <si>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</si>
  <si>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</si>
  <si>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</si>
  <si>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</si>
  <si>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</si>
  <si>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</si>
  <si>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</si>
  <si>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</si>
  <si>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</si>
  <si>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</si>
  <si>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</si>
  <si>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</si>
  <si>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</si>
  <si>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</si>
  <si>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</si>
  <si>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</si>
  <si>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</si>
  <si>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</si>
  <si>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</si>
  <si>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</si>
  <si>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</si>
  <si>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</si>
  <si>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</si>
  <si>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</si>
  <si>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</si>
  <si>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</si>
  <si>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</si>
  <si>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</si>
  <si>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</si>
  <si>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</si>
  <si>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</si>
  <si>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</si>
  <si>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</si>
  <si>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</si>
  <si>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</si>
  <si>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</si>
  <si>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</si>
  <si>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</si>
  <si>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</si>
  <si>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</si>
  <si>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</si>
  <si>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</si>
  <si>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</si>
  <si>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</si>
  <si>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</si>
  <si>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</si>
  <si>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</si>
  <si>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</si>
  <si>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</si>
  <si>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</si>
  <si>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</si>
  <si>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</si>
  <si>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</si>
  <si>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</si>
  <si>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</si>
  <si>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</si>
  <si>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</si>
  <si>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</si>
  <si>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</si>
  <si>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</si>
  <si>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</si>
  <si>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</si>
  <si>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</si>
  <si>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</si>
  <si>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</si>
  <si>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</si>
  <si>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</si>
  <si>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</si>
  <si>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</si>
  <si>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</si>
  <si>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</si>
  <si>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</si>
  <si>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</si>
  <si>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</si>
  <si>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</si>
  <si>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</si>
  <si>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</si>
  <si>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</si>
  <si>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</si>
  <si>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</si>
  <si>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</si>
  <si>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</si>
  <si>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</si>
  <si>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</si>
  <si>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</si>
  <si>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</si>
  <si>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</si>
  <si>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</si>
  <si>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</si>
  <si>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</si>
  <si>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</si>
  <si>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</si>
  <si>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</si>
  <si>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</si>
  <si>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</si>
  <si>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</si>
  <si>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</si>
  <si>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</si>
  <si>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</si>
  <si>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</si>
  <si>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</si>
  <si>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</si>
  <si>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</si>
  <si>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</si>
  <si>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</si>
  <si>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</si>
  <si>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</si>
  <si>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</si>
  <si>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</si>
  <si>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</si>
  <si>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</si>
  <si>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</si>
  <si>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</si>
  <si>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</si>
  <si>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</si>
  <si>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</si>
  <si>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</si>
  <si>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</si>
  <si>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</si>
  <si>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</si>
  <si>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</si>
  <si>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</si>
  <si>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</si>
  <si>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</si>
  <si>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</si>
  <si>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</si>
  <si>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</si>
  <si>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</si>
  <si>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</si>
  <si>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</si>
  <si>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</si>
  <si>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</si>
  <si>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</si>
  <si>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</si>
  <si>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</si>
  <si>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</si>
  <si>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</si>
  <si>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</si>
  <si>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</si>
  <si>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</si>
  <si>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</si>
  <si>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</si>
  <si>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</si>
  <si>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</si>
  <si>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</si>
  <si>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</si>
  <si>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</si>
  <si>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</si>
  <si>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</si>
  <si>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</si>
  <si>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</si>
  <si>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</si>
  <si>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</si>
  <si>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</si>
  <si>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</si>
  <si>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</si>
  <si>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</si>
  <si>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</si>
  <si>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</si>
  <si>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</si>
  <si>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</si>
  <si>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</si>
  <si>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</si>
  <si>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</si>
  <si>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</si>
  <si>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</si>
  <si>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</si>
  <si>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</si>
  <si>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</si>
  <si>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</si>
  <si>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</si>
  <si>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</si>
  <si>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</si>
  <si>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</si>
  <si>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</si>
  <si>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</si>
  <si>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</si>
  <si>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</si>
  <si>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</si>
  <si>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</si>
  <si>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</si>
  <si>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</si>
  <si>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</si>
  <si>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</si>
  <si>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</si>
  <si>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</si>
  <si>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</si>
  <si>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</si>
  <si>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</si>
  <si>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</si>
  <si>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</si>
  <si>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</si>
  <si>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</si>
  <si>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</si>
  <si>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</si>
  <si>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</si>
  <si>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</si>
  <si>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</si>
  <si>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</si>
  <si>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</si>
  <si>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</si>
  <si>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</si>
  <si>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</si>
  <si>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</si>
  <si>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</si>
  <si>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</si>
  <si>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</si>
  <si>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</si>
  <si>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</si>
  <si>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</si>
  <si>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</si>
  <si>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</si>
  <si>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</si>
  <si>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</si>
  <si>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</si>
  <si>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</si>
  <si>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</si>
  <si>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</si>
  <si>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</si>
  <si>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</si>
  <si>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</si>
  <si>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</si>
  <si>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</si>
  <si>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</si>
  <si>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</si>
  <si>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</si>
  <si>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</si>
  <si>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</si>
  <si>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</si>
  <si>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</si>
  <si>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</si>
  <si>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</si>
  <si>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</si>
  <si>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</si>
  <si>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</si>
  <si>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</si>
  <si>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</si>
  <si>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</si>
  <si>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</si>
  <si>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</si>
  <si>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</si>
  <si>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</si>
  <si>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</si>
  <si>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</si>
  <si>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</si>
  <si>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</si>
  <si>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</si>
  <si>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</si>
  <si>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</si>
  <si>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</si>
  <si>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</si>
  <si>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</si>
  <si>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</si>
  <si>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</si>
  <si>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</si>
  <si>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</si>
  <si>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</si>
  <si>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</si>
  <si>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</si>
  <si>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</si>
  <si>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</si>
  <si>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</si>
  <si>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</si>
  <si>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</si>
  <si>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</si>
  <si>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</si>
  <si>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</si>
  <si>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</si>
  <si>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</si>
  <si>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</si>
  <si>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</si>
  <si>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</si>
  <si>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</si>
  <si>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</si>
  <si>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</si>
  <si>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</si>
  <si>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</si>
  <si>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</si>
  <si>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</si>
  <si>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</si>
  <si>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</si>
  <si>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</si>
  <si>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</si>
  <si>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</si>
  <si>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</si>
  <si>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</si>
  <si>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</si>
  <si>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</si>
  <si>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</si>
  <si>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</si>
  <si>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</si>
  <si>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</si>
  <si>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</si>
  <si>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</si>
  <si>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</si>
  <si>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</si>
  <si>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</si>
  <si>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</si>
  <si>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</si>
  <si>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</si>
  <si>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</si>
  <si>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</si>
  <si>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</si>
  <si>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</si>
  <si>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</si>
  <si>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</si>
  <si>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</si>
  <si>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</si>
  <si>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</si>
  <si>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</si>
  <si>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</si>
  <si>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</si>
  <si>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</si>
  <si>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</si>
  <si>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</si>
  <si>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</si>
  <si>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</si>
  <si>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</si>
  <si>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</si>
  <si>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</si>
  <si>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</si>
  <si>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</si>
  <si>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</si>
  <si>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</si>
  <si>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</si>
  <si>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</si>
  <si>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</si>
  <si>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</si>
  <si>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</si>
  <si>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</si>
  <si>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</si>
  <si>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</si>
  <si>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</si>
  <si>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</si>
  <si>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</si>
  <si>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</si>
  <si>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</si>
  <si>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</si>
  <si>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</si>
  <si>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</si>
  <si>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</si>
  <si>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</si>
  <si>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</si>
  <si>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</si>
  <si>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</si>
  <si>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</si>
  <si>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</si>
  <si>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</si>
  <si>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</si>
  <si>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</si>
  <si>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</si>
  <si>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</si>
  <si>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</si>
  <si>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</si>
  <si>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</si>
  <si>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</si>
  <si>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</si>
  <si>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</si>
  <si>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</si>
  <si>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</si>
  <si>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</si>
  <si>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</si>
  <si>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</si>
  <si>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</si>
  <si>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</si>
  <si>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</si>
  <si>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</si>
  <si>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</si>
  <si>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</si>
  <si>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</si>
  <si>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</si>
  <si>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</si>
  <si>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</si>
  <si>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</si>
  <si>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</si>
  <si>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</si>
  <si>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</si>
  <si>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</si>
  <si>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</si>
  <si>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</si>
  <si>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</si>
  <si>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</si>
  <si>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</si>
  <si>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</si>
  <si>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</si>
  <si>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</si>
  <si>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</si>
  <si>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</si>
  <si>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</si>
  <si>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</si>
  <si>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</si>
  <si>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</si>
  <si>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</si>
  <si>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</si>
  <si>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</si>
  <si>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</si>
  <si>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</si>
  <si>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</si>
  <si>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</si>
  <si>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</si>
  <si>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</si>
  <si>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</si>
  <si>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</si>
  <si>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</si>
  <si>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</si>
  <si>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</si>
  <si>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</si>
  <si>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</si>
  <si>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</si>
  <si>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</si>
  <si>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</si>
  <si>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</si>
  <si>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</si>
  <si>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</si>
  <si>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</si>
  <si>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</si>
  <si>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</si>
  <si>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</si>
  <si>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</si>
  <si>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</si>
  <si>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</si>
  <si>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</si>
  <si>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</si>
  <si>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</si>
  <si>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</si>
  <si>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</si>
  <si>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</si>
  <si>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</si>
  <si>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</si>
  <si>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</si>
  <si>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</si>
  <si>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</si>
  <si>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</si>
  <si>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</si>
  <si>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</si>
  <si>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</si>
  <si>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</si>
  <si>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</si>
  <si>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</si>
  <si>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</si>
  <si>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</si>
  <si>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</si>
  <si>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</si>
  <si>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</si>
  <si>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</si>
  <si>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</si>
  <si>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</si>
  <si>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</si>
  <si>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</si>
  <si>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</si>
  <si>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</si>
  <si>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</si>
  <si>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</si>
  <si>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</si>
  <si>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</si>
  <si>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</si>
  <si>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</si>
  <si>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</si>
  <si>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</si>
  <si>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</si>
  <si>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</si>
  <si>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</si>
  <si>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</si>
  <si>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</si>
  <si>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</si>
  <si>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</si>
  <si>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</si>
  <si>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</si>
  <si>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</si>
  <si>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</si>
  <si>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</si>
  <si>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</si>
  <si>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</si>
  <si>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</si>
  <si>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</si>
  <si>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</si>
  <si>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</si>
  <si>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</si>
  <si>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</si>
  <si>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</si>
  <si>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</si>
  <si>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</si>
  <si>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</si>
  <si>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</si>
  <si>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</si>
  <si>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</si>
  <si>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</si>
  <si>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</si>
  <si>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</si>
  <si>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</si>
  <si>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</si>
  <si>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</si>
  <si>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</si>
  <si>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</si>
  <si>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</si>
  <si>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</si>
  <si>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</si>
  <si>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</si>
  <si>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</si>
  <si>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</si>
  <si>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</si>
  <si>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</si>
  <si>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</si>
  <si>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</si>
  <si>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</si>
  <si>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</si>
  <si>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</si>
  <si>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</si>
  <si>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</si>
  <si>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</si>
  <si>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</si>
  <si>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</si>
  <si>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</si>
  <si>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</si>
  <si>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</si>
  <si>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</si>
  <si>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</si>
  <si>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</si>
  <si>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</si>
  <si>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</si>
  <si>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</si>
  <si>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</si>
  <si>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</si>
  <si>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</si>
  <si>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</si>
  <si>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</si>
  <si>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</si>
  <si>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</si>
  <si>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</si>
  <si>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</si>
  <si>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</si>
  <si>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</si>
  <si>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</si>
  <si>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</si>
  <si>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</si>
  <si>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</si>
  <si>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</si>
  <si>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</si>
  <si>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</si>
  <si>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</si>
  <si>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</si>
  <si>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</si>
  <si>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</si>
  <si>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</si>
  <si>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</si>
  <si>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</si>
  <si>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</si>
  <si>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</si>
  <si>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</si>
  <si>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</si>
  <si>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</si>
  <si>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</si>
  <si>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</si>
  <si>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</si>
  <si>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</si>
  <si>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</si>
  <si>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</si>
  <si>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</si>
  <si>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</si>
  <si>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</si>
  <si>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</si>
  <si>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</si>
  <si>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</si>
  <si>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</si>
  <si>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</si>
  <si>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</si>
  <si>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</si>
  <si>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</si>
  <si>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</si>
  <si>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</si>
  <si>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</si>
  <si>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</si>
  <si>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</si>
  <si>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</si>
  <si>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</si>
  <si>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</si>
  <si>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</si>
  <si>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</si>
  <si>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</si>
  <si>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</si>
  <si>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</si>
  <si>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</si>
  <si>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</si>
  <si>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</si>
  <si>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</si>
  <si>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</si>
  <si>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</si>
  <si>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</si>
  <si>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</si>
  <si>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</si>
  <si>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</si>
  <si>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</si>
  <si>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</si>
  <si>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</si>
  <si>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</si>
  <si>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</si>
  <si>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</si>
  <si>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</si>
  <si>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</si>
  <si>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</si>
  <si>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</si>
  <si>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</si>
  <si>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</si>
  <si>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</si>
  <si>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</si>
  <si>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</si>
  <si>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</si>
  <si>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</si>
  <si>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</si>
  <si>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</si>
  <si>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</si>
  <si>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</si>
  <si>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</si>
  <si>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</si>
  <si>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</si>
  <si>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</si>
  <si>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</si>
  <si>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</si>
  <si>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</si>
  <si>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</si>
  <si>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</si>
  <si>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</si>
  <si>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</si>
  <si>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</si>
  <si>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</si>
  <si>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</si>
  <si>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</si>
  <si>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</si>
  <si>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</si>
  <si>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</si>
  <si>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</si>
  <si>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</si>
  <si>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</si>
  <si>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</si>
  <si>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</si>
  <si>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</si>
  <si>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</si>
  <si>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</si>
  <si>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</si>
  <si>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</si>
  <si>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</si>
  <si>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</si>
  <si>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</si>
  <si>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</si>
  <si>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</si>
  <si>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</si>
  <si>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</si>
  <si>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</si>
  <si>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</si>
  <si>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</si>
  <si>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</si>
  <si>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</si>
  <si>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</si>
  <si>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</si>
  <si>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</si>
  <si>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</si>
  <si>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</si>
  <si>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</si>
  <si>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</si>
  <si>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</si>
  <si>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</si>
  <si>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</si>
  <si>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</si>
  <si>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</si>
  <si>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</si>
  <si>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</si>
  <si>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</si>
  <si>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</si>
  <si>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</si>
  <si>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</si>
  <si>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</si>
  <si>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</si>
  <si>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</si>
  <si>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</si>
  <si>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</si>
  <si>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</si>
  <si>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</si>
  <si>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</si>
  <si>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</si>
  <si>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</si>
  <si>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</si>
  <si>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</si>
  <si>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</si>
  <si>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</si>
  <si>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</si>
  <si>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</si>
  <si>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</si>
  <si>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</si>
  <si>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</si>
  <si>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</si>
  <si>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</si>
  <si>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</si>
  <si>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</si>
  <si>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</si>
  <si>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</si>
  <si>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</si>
  <si>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</si>
  <si>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</si>
  <si>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</si>
  <si>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</si>
  <si>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</si>
  <si>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</si>
  <si>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</si>
  <si>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</si>
  <si>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</si>
  <si>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</si>
  <si>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</si>
  <si>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</si>
  <si>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</si>
  <si>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</si>
  <si>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</si>
  <si>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</si>
  <si>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</si>
  <si>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</si>
  <si>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</si>
  <si>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</si>
  <si>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</si>
  <si>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</si>
  <si>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</si>
  <si>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</si>
  <si>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</si>
  <si>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</si>
  <si>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</si>
  <si>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</si>
  <si>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</si>
  <si>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</si>
  <si>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</si>
  <si>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</si>
  <si>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</si>
  <si>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</si>
  <si>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</si>
  <si>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</si>
  <si>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</si>
  <si>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</si>
  <si>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</si>
  <si>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</si>
  <si>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</si>
  <si>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</si>
  <si>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</si>
  <si>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</si>
  <si>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</si>
  <si>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</si>
  <si>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</si>
  <si>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</si>
  <si>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</si>
  <si>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</si>
  <si>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</si>
  <si>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</si>
  <si>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</si>
  <si>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</si>
  <si>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</si>
  <si>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</si>
  <si>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</si>
  <si>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</si>
  <si>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</si>
  <si>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</si>
  <si>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</si>
  <si>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</si>
  <si>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</si>
  <si>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</si>
  <si>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</si>
  <si>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</si>
  <si>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</si>
  <si>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</si>
  <si>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</si>
  <si>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</si>
  <si>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</si>
  <si>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</si>
  <si>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</si>
  <si>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</si>
  <si>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</si>
  <si>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</si>
  <si>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</si>
  <si>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</si>
  <si>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</si>
  <si>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</si>
  <si>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</si>
  <si>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</si>
  <si>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</si>
  <si>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</si>
  <si>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</si>
  <si>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</si>
  <si>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</si>
  <si>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</si>
  <si>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</si>
  <si>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</si>
  <si>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</si>
  <si>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</si>
  <si>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</si>
  <si>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</si>
  <si>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</si>
  <si>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</si>
  <si>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</si>
  <si>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</si>
  <si>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</si>
  <si>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</si>
  <si>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</si>
  <si>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</si>
  <si>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</si>
  <si>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</si>
  <si>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</si>
  <si>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</si>
  <si>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</si>
  <si>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</si>
  <si>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</si>
  <si>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</si>
  <si>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</si>
  <si>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</si>
  <si>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</si>
  <si>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</si>
  <si>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</si>
  <si>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</si>
  <si>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</si>
  <si>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</si>
  <si>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</si>
  <si>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</si>
  <si>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</si>
  <si>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</si>
  <si>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</si>
  <si>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</si>
  <si>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</si>
  <si>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</si>
  <si>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</si>
  <si>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</si>
  <si>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</si>
  <si>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</si>
  <si>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</si>
  <si>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</si>
  <si>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</si>
  <si>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</si>
  <si>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</si>
  <si>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</si>
  <si>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</si>
  <si>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</si>
  <si>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</si>
  <si>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</si>
  <si>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</si>
  <si>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</si>
  <si>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</si>
  <si>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</si>
  <si>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</si>
  <si>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</si>
  <si>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</si>
  <si>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</si>
  <si>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</si>
  <si>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</si>
  <si>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</si>
  <si>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</si>
  <si>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</si>
  <si>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</si>
  <si>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</si>
  <si>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</si>
  <si>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</si>
  <si>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</si>
  <si>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</si>
  <si>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</si>
  <si>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</si>
  <si>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</si>
  <si>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</si>
  <si>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</si>
  <si>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</si>
  <si>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</si>
  <si>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</si>
  <si>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</si>
  <si>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</si>
  <si>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</si>
  <si>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</si>
  <si>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</si>
  <si>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</si>
  <si>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</si>
  <si>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</si>
  <si>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</si>
  <si>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</si>
  <si>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</si>
  <si>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</si>
  <si>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</si>
  <si>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</si>
  <si>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</si>
  <si>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</si>
  <si>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</si>
  <si>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</si>
  <si>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</si>
  <si>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</si>
  <si>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</si>
  <si>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</si>
  <si>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</si>
  <si>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</si>
  <si>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</si>
  <si>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</si>
  <si>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</si>
  <si>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</si>
  <si>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</si>
  <si>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</si>
  <si>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</si>
  <si>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</si>
  <si>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</si>
  <si>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</si>
  <si>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</si>
  <si>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</si>
  <si>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</si>
  <si>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</si>
  <si>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</si>
  <si>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</si>
  <si>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</si>
  <si>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</si>
  <si>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</si>
  <si>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</si>
  <si>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</si>
  <si>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</si>
  <si>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</si>
  <si>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</si>
  <si>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</si>
  <si>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</si>
  <si>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</si>
  <si>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</si>
  <si>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</si>
  <si>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</si>
  <si>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</si>
  <si>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</si>
  <si>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</si>
  <si>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</si>
  <si>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</si>
  <si>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</si>
  <si>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</si>
  <si>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</si>
  <si>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</si>
  <si>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</si>
  <si>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</si>
  <si>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</si>
  <si>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</si>
  <si>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</si>
  <si>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</si>
  <si>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</si>
  <si>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</si>
  <si>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</si>
  <si>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</si>
  <si>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</si>
  <si>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</si>
  <si>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</si>
  <si>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</si>
  <si>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</si>
  <si>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</si>
  <si>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</si>
  <si>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</si>
  <si>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</si>
  <si>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</si>
  <si>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</si>
  <si>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</si>
  <si>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</si>
  <si>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</si>
  <si>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</si>
  <si>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</si>
  <si>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</si>
  <si>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</si>
  <si>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</si>
  <si>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</si>
  <si>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</si>
  <si>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</si>
  <si>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</si>
  <si>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</si>
  <si>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</si>
  <si>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</si>
  <si>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</si>
  <si>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</si>
  <si>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</si>
  <si>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</si>
  <si>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</si>
  <si>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</si>
  <si>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</si>
  <si>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</si>
  <si>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</si>
  <si>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</si>
  <si>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</si>
  <si>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</si>
  <si>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</si>
  <si>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</si>
  <si>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</si>
  <si>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</si>
  <si>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</si>
  <si>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</si>
  <si>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</si>
  <si>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</si>
  <si>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</si>
  <si>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</si>
  <si>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</si>
  <si>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</si>
  <si>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</si>
  <si>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</si>
  <si>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</si>
  <si>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</si>
  <si>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</si>
  <si>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</si>
  <si>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</si>
  <si>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</si>
  <si>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</si>
  <si>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</si>
  <si>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</si>
  <si>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</si>
  <si>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</si>
  <si>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</si>
  <si>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</si>
  <si>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</si>
  <si>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</si>
  <si>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</si>
  <si>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</si>
  <si>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</si>
  <si>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</si>
  <si>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</si>
  <si>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</si>
  <si>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</si>
  <si>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</si>
  <si>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</si>
  <si>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</si>
  <si>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</si>
  <si>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</si>
  <si>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</si>
  <si>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</si>
  <si>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</si>
  <si>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</si>
  <si>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</si>
  <si>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</si>
  <si>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</si>
  <si>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</si>
  <si>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</si>
  <si>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</si>
  <si>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</si>
  <si>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</si>
  <si>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</si>
  <si>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</si>
  <si>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</si>
  <si>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</si>
  <si>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</si>
  <si>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</si>
  <si>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</si>
  <si>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</si>
  <si>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</si>
  <si>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</si>
  <si>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</si>
  <si>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</si>
  <si>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</si>
  <si>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</si>
  <si>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</si>
  <si>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</si>
  <si>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</si>
  <si>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</si>
  <si>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</si>
  <si>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</si>
  <si>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</si>
  <si>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</si>
  <si>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</si>
  <si>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</si>
  <si>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</si>
  <si>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</si>
  <si>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</si>
  <si>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</si>
  <si>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</si>
  <si>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</si>
  <si>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</si>
  <si>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</si>
  <si>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</si>
  <si>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</si>
  <si>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</si>
  <si>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</si>
  <si>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</si>
  <si>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</si>
  <si>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</si>
  <si>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</si>
  <si>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</si>
  <si>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</si>
  <si>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</si>
  <si>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</si>
  <si>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</si>
  <si>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</si>
  <si>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</si>
  <si>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</si>
  <si>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</si>
  <si>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</si>
  <si>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</si>
  <si>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</si>
  <si>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</si>
  <si>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</si>
  <si>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</si>
  <si>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</si>
  <si>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</si>
  <si>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</si>
  <si>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</si>
  <si>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</si>
  <si>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</si>
  <si>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</si>
  <si>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</si>
  <si>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</si>
  <si>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</si>
  <si>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</si>
  <si>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</si>
  <si>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</si>
  <si>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</si>
  <si>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</si>
  <si>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</si>
  <si>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</si>
  <si>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</si>
  <si>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</si>
  <si>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</si>
  <si>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</si>
  <si>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</si>
  <si>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</si>
  <si>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</si>
  <si>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</si>
  <si>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</si>
  <si>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</si>
  <si>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</si>
  <si>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</si>
  <si>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</si>
  <si>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</si>
  <si>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</si>
  <si>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</si>
  <si>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</si>
  <si>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</si>
  <si>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</si>
  <si>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</si>
  <si>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</si>
  <si>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</si>
  <si>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</si>
  <si>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</si>
  <si>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</si>
  <si>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</si>
  <si>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</si>
  <si>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</si>
  <si>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</si>
  <si>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</si>
  <si>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</si>
  <si>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</si>
  <si>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</si>
  <si>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</si>
  <si>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</si>
  <si>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</si>
  <si>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</si>
  <si>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</si>
  <si>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</si>
  <si>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</si>
  <si>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</si>
  <si>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</si>
  <si>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</si>
  <si>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</si>
  <si>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</si>
  <si>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</si>
  <si>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</si>
  <si>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</si>
  <si>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</si>
  <si>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</si>
  <si>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</si>
  <si>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</si>
  <si>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</si>
  <si>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</si>
  <si>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</si>
  <si>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</si>
  <si>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</si>
  <si>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</si>
  <si>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</si>
  <si>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</si>
  <si>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</si>
  <si>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</si>
  <si>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</si>
  <si>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</si>
  <si>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</si>
  <si>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</si>
  <si>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</si>
  <si>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</si>
  <si>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</si>
  <si>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</si>
  <si>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</si>
  <si>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</si>
  <si>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</si>
  <si>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</si>
  <si>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</si>
  <si>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</si>
  <si>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</si>
  <si>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</si>
  <si>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</si>
  <si>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</si>
  <si>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</si>
  <si>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</si>
  <si>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</si>
  <si>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</si>
  <si>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</si>
  <si>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</si>
  <si>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</si>
  <si>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</si>
  <si>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</si>
  <si>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</si>
  <si>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</si>
  <si>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</si>
  <si>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</si>
  <si>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</si>
  <si>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</si>
  <si>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</si>
  <si>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</si>
  <si>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</si>
  <si>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</si>
  <si>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</si>
  <si>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</si>
  <si>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</si>
  <si>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</si>
  <si>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</si>
  <si>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</si>
  <si>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</si>
  <si>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</si>
  <si>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</si>
  <si>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</si>
  <si>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</si>
  <si>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</si>
  <si>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</si>
  <si>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</si>
  <si>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</si>
  <si>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</si>
  <si>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</si>
  <si>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</si>
  <si>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</si>
  <si>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</si>
  <si>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</si>
  <si>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</si>
  <si>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</si>
  <si>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</si>
  <si>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</si>
  <si>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</si>
  <si>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</si>
  <si>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</si>
  <si>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</si>
  <si>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</si>
  <si>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</si>
  <si>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</si>
  <si>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</si>
  <si>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</si>
  <si>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</si>
  <si>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</si>
  <si>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</si>
  <si>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</si>
  <si>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</si>
  <si>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</si>
  <si>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</si>
  <si>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</si>
  <si>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</si>
  <si>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</si>
  <si>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</si>
  <si>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</si>
  <si>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</si>
  <si>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</si>
  <si>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</si>
  <si>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</si>
  <si>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</si>
  <si>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</si>
  <si>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</si>
  <si>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</si>
  <si>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</si>
  <si>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</si>
  <si>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</si>
  <si>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</si>
  <si>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</si>
  <si>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</si>
  <si>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</si>
  <si>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</si>
  <si>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</si>
  <si>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</si>
  <si>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</si>
  <si>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</si>
  <si>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</si>
  <si>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</si>
  <si>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</si>
  <si>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</si>
  <si>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</si>
  <si>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</si>
  <si>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</si>
  <si>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</si>
  <si>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</si>
  <si>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</si>
  <si>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</si>
  <si>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</si>
  <si>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</si>
  <si>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</si>
  <si>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</si>
  <si>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</si>
  <si>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</si>
  <si>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</si>
  <si>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</si>
  <si>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</si>
  <si>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</si>
  <si>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</si>
  <si>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</si>
  <si>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</si>
  <si>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</si>
  <si>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</si>
  <si>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</si>
  <si>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</si>
  <si>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</si>
  <si>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</si>
  <si>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</si>
  <si>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</si>
  <si>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</si>
  <si>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</si>
  <si>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</si>
  <si>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</si>
  <si>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</si>
  <si>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</si>
  <si>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</si>
  <si>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</si>
  <si>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</si>
  <si>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</si>
  <si>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</si>
  <si>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</si>
  <si>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</si>
  <si>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</si>
  <si>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</si>
  <si>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</si>
  <si>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</si>
  <si>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</si>
  <si>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</si>
  <si>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</si>
  <si>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</si>
  <si>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</si>
  <si>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</si>
  <si>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</si>
  <si>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</si>
  <si>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</si>
  <si>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</si>
  <si>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</si>
  <si>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</si>
  <si>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</si>
  <si>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</si>
  <si>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</si>
  <si>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</si>
  <si>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</si>
  <si>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</si>
  <si>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</si>
  <si>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</si>
  <si>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</si>
  <si>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</si>
  <si>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</si>
  <si>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</si>
  <si>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</si>
  <si>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</si>
  <si>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</si>
  <si>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</si>
  <si>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</si>
  <si>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</si>
  <si>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</si>
  <si>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</si>
  <si>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</si>
  <si>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</si>
  <si>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</si>
  <si>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</si>
  <si>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</si>
  <si>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</si>
  <si>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</si>
  <si>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</si>
  <si>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</si>
  <si>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</si>
  <si>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</si>
  <si>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</si>
  <si>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</si>
  <si>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</si>
  <si>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</si>
  <si>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</si>
  <si>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</si>
  <si>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</si>
  <si>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</si>
  <si>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</si>
  <si>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</si>
  <si>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</si>
  <si>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</si>
  <si>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</si>
  <si>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</si>
  <si>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</si>
  <si>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</si>
  <si>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</si>
  <si>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</si>
  <si>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</si>
  <si>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</si>
  <si>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</si>
  <si>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</si>
  <si>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</si>
  <si>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</si>
  <si>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</si>
  <si>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</si>
  <si>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</si>
  <si>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</si>
  <si>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</si>
  <si>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</si>
  <si>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</si>
  <si>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</si>
  <si>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</si>
  <si>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</si>
  <si>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</si>
  <si>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</si>
  <si>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</si>
  <si>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</si>
  <si>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</si>
  <si>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</si>
  <si>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</si>
  <si>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</si>
  <si>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</si>
  <si>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</si>
  <si>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</si>
  <si>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</si>
  <si>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</si>
  <si>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</si>
  <si>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</si>
  <si>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</si>
  <si>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</si>
  <si>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</si>
  <si>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</si>
  <si>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</si>
  <si>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</si>
  <si>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</si>
  <si>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</si>
  <si>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</si>
  <si>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</si>
  <si>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</si>
  <si>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</si>
  <si>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</si>
  <si>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</si>
  <si>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</si>
  <si>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</si>
  <si>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</si>
  <si>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</si>
  <si>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</si>
  <si>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</si>
  <si>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</si>
  <si>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</si>
  <si>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</si>
  <si>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</si>
  <si>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</si>
  <si>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</si>
  <si>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</si>
  <si>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</si>
  <si>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</si>
  <si>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</si>
  <si>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</si>
  <si>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</si>
  <si>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</si>
  <si>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</si>
  <si>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</si>
  <si>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</si>
  <si>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</si>
  <si>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</si>
  <si>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</si>
  <si>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</si>
  <si>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</si>
  <si>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</si>
  <si>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</si>
  <si>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</si>
  <si>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</si>
  <si>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</si>
  <si>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</si>
  <si>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</si>
  <si>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</si>
  <si>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</si>
  <si>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</si>
  <si>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</si>
  <si>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</si>
  <si>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</si>
  <si>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</si>
  <si>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</si>
  <si>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</si>
  <si>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</si>
  <si>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</si>
  <si>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</si>
  <si>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</si>
  <si>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</si>
  <si>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</si>
  <si>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</si>
  <si>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</si>
  <si>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</si>
  <si>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</si>
  <si>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</si>
  <si>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</si>
  <si>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</si>
  <si>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</si>
  <si>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</si>
  <si>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</si>
  <si>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</si>
  <si>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</si>
  <si>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</si>
  <si>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</si>
  <si>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</si>
  <si>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</si>
  <si>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</si>
  <si>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</si>
  <si>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</si>
  <si>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</si>
  <si>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</si>
  <si>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</si>
  <si>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</si>
  <si>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</si>
  <si>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</si>
  <si>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</si>
  <si>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</si>
  <si>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</si>
  <si>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</si>
  <si>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</si>
  <si>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</si>
  <si>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</si>
  <si>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</si>
  <si>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</si>
  <si>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</si>
  <si>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</si>
  <si>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</si>
  <si>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</si>
  <si>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</si>
  <si>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</si>
  <si>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</si>
  <si>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</si>
  <si>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</si>
  <si>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</si>
  <si>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</si>
  <si>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</si>
  <si>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</si>
  <si>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</si>
  <si>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</si>
  <si>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</si>
  <si>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</si>
  <si>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</si>
  <si>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</si>
  <si>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</si>
  <si>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</si>
  <si>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</si>
  <si>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</si>
  <si>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</si>
  <si>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</si>
  <si>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</si>
  <si>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</si>
  <si>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</si>
  <si>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</si>
  <si>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</si>
  <si>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</si>
  <si>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</si>
  <si>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</si>
  <si>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</si>
  <si>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</si>
  <si>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</si>
  <si>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</si>
  <si>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</si>
  <si>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</si>
  <si>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</si>
  <si>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</si>
  <si>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</si>
  <si>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</si>
  <si>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</si>
  <si>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</si>
  <si>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</si>
  <si>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</si>
  <si>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</si>
  <si>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</si>
  <si>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</si>
  <si>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</si>
  <si>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</si>
  <si>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</si>
  <si>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</si>
  <si>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</si>
  <si>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</si>
  <si>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</si>
  <si>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</si>
  <si>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</si>
  <si>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</si>
  <si>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</si>
  <si>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</si>
  <si>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</si>
  <si>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</si>
  <si>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</si>
  <si>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</si>
  <si>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</si>
  <si>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</si>
  <si>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</si>
  <si>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</si>
  <si>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</si>
  <si>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</si>
  <si>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</si>
  <si>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</si>
  <si>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</si>
  <si>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</si>
  <si>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</si>
  <si>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</si>
  <si>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</si>
  <si>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</si>
  <si>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</si>
  <si>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</si>
  <si>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</si>
  <si>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</si>
  <si>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</si>
  <si>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</si>
  <si>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</si>
  <si>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</si>
  <si>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</si>
  <si>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</si>
  <si>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</si>
  <si>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</si>
  <si>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</si>
  <si>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</si>
  <si>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</si>
  <si>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</si>
  <si>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</si>
  <si>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</si>
  <si>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</si>
  <si>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</si>
  <si>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</si>
  <si>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</si>
  <si>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</si>
  <si>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</si>
  <si>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</si>
  <si>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</si>
  <si>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</si>
  <si>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</si>
  <si>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</si>
  <si>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</si>
  <si>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</si>
  <si>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</si>
  <si>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</si>
  <si>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</si>
  <si>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</si>
  <si>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</si>
  <si>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</si>
  <si>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</si>
  <si>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</si>
  <si>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</si>
  <si>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</si>
  <si>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</si>
  <si>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</si>
  <si>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</si>
  <si>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</si>
  <si>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</si>
  <si>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</si>
  <si>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</si>
  <si>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</si>
  <si>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</si>
  <si>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</si>
  <si>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</si>
  <si>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</si>
  <si>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</si>
  <si>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</si>
  <si>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</si>
  <si>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</si>
  <si>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</si>
  <si>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</si>
  <si>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</si>
  <si>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</si>
  <si>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</si>
  <si>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</si>
  <si>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</si>
  <si>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</si>
  <si>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</si>
  <si>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</si>
  <si>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</si>
  <si>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</si>
  <si>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</si>
  <si>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</si>
  <si>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</si>
  <si>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</si>
  <si>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</si>
  <si>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</si>
  <si>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</si>
  <si>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</si>
  <si>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</si>
  <si>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</si>
  <si>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</si>
  <si>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</si>
  <si>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</si>
  <si>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</si>
  <si>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</si>
  <si>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</si>
  <si>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</si>
  <si>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</si>
  <si>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</si>
  <si>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</si>
  <si>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</si>
  <si>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</si>
  <si>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</si>
  <si>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</si>
  <si>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</si>
  <si>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</si>
  <si>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</si>
  <si>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</si>
  <si>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</si>
  <si>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</si>
  <si>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</si>
  <si>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</si>
  <si>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</si>
  <si>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</si>
  <si>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</si>
  <si>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</si>
  <si>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</si>
  <si>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</si>
  <si>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</si>
  <si>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</si>
  <si>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</si>
  <si>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</si>
  <si>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</si>
  <si>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</si>
  <si>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</si>
  <si>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</si>
  <si>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</si>
  <si>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</si>
  <si>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</si>
  <si>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</si>
  <si>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</si>
  <si>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</si>
  <si>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</si>
  <si>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</si>
  <si>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</si>
  <si>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</si>
  <si>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</si>
  <si>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</si>
  <si>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</si>
  <si>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</si>
  <si>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</si>
  <si>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</si>
  <si>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</si>
  <si>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</si>
  <si>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</si>
  <si>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</si>
  <si>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</si>
  <si>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</si>
  <si>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</si>
  <si>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</si>
  <si>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</si>
  <si>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</si>
  <si>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</si>
  <si>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</si>
  <si>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</si>
  <si>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</si>
  <si>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</si>
  <si>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</si>
  <si>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</si>
  <si>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</si>
  <si>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</si>
  <si>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</si>
  <si>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</si>
  <si>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</si>
  <si>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</si>
  <si>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</si>
  <si>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</si>
  <si>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</si>
  <si>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</si>
  <si>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</si>
  <si>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</si>
  <si>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</si>
  <si>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</si>
  <si>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</si>
  <si>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</si>
  <si>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</si>
  <si>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</si>
  <si>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</si>
  <si>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</si>
  <si>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</si>
  <si>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</si>
  <si>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</si>
  <si>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</si>
  <si>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</si>
  <si>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</si>
  <si>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</si>
  <si>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</si>
  <si>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</si>
  <si>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</si>
  <si>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</si>
  <si>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</si>
  <si>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</si>
  <si>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</si>
  <si>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</si>
  <si>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</si>
  <si>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</si>
  <si>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</si>
  <si>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</si>
  <si>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</si>
  <si>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</si>
  <si>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</si>
  <si>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</si>
  <si>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</si>
  <si>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</si>
  <si>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</si>
  <si>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</si>
  <si>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</si>
  <si>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</si>
  <si>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</si>
  <si>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</si>
  <si>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</si>
  <si>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</si>
  <si>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</si>
  <si>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</si>
  <si>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</si>
  <si>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</si>
  <si>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</si>
  <si>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</si>
  <si>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</si>
  <si>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</si>
  <si>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</si>
  <si>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</si>
  <si>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</si>
  <si>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</si>
  <si>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</si>
  <si>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</si>
  <si>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</si>
  <si>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</si>
  <si>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</si>
  <si>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</si>
  <si>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</si>
  <si>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</si>
  <si>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</si>
  <si>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</si>
  <si>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</si>
  <si>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</si>
  <si>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</si>
  <si>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</si>
  <si>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</si>
  <si>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</si>
  <si>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</si>
  <si>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</si>
  <si>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</si>
  <si>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</si>
  <si>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</si>
  <si>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</si>
  <si>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</si>
  <si>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</si>
  <si>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</si>
  <si>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</si>
  <si>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</si>
  <si>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</si>
  <si>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</si>
  <si>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</si>
  <si>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</si>
  <si>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</si>
  <si>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</si>
  <si>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</si>
  <si>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</si>
  <si>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</si>
  <si>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</si>
  <si>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</si>
  <si>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</si>
  <si>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</si>
  <si>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</si>
  <si>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</si>
  <si>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</si>
  <si>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</si>
  <si>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</si>
  <si>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</si>
  <si>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</si>
  <si>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</si>
  <si>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</si>
  <si>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</si>
  <si>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</si>
  <si>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</si>
  <si>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</si>
  <si>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</si>
  <si>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</si>
  <si>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</si>
  <si>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</si>
  <si>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</si>
  <si>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</si>
  <si>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</si>
  <si>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</si>
  <si>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</si>
  <si>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</si>
  <si>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</si>
  <si>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</si>
  <si>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</si>
  <si>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</si>
  <si>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</si>
  <si>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</si>
  <si>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</si>
  <si>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</si>
  <si>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</si>
  <si>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</si>
  <si>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</si>
  <si>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</si>
  <si>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</si>
  <si>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</si>
  <si>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</si>
  <si>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</si>
  <si>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</si>
  <si>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</si>
  <si>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</si>
  <si>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</si>
  <si>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</si>
  <si>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</si>
  <si>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</si>
  <si>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</si>
  <si>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</si>
  <si>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</si>
  <si>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</si>
  <si>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</si>
  <si>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</si>
  <si>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</si>
  <si>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</si>
  <si>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</si>
  <si>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</si>
  <si>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</si>
  <si>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</si>
  <si>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</si>
  <si>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</si>
  <si>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</si>
  <si>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</si>
  <si>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</si>
  <si>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</si>
  <si>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</si>
  <si>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</si>
  <si>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</si>
  <si>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</si>
  <si>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</si>
  <si>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</si>
  <si>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</si>
  <si>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</si>
  <si>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</si>
  <si>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</si>
  <si>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</si>
  <si>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</si>
  <si>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</si>
  <si>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</si>
  <si>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</si>
  <si>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</si>
  <si>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</si>
  <si>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</si>
  <si>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</si>
  <si>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</si>
  <si>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</si>
  <si>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</si>
  <si>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</si>
  <si>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</si>
  <si>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</si>
  <si>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</si>
  <si>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</si>
  <si>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</si>
  <si>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</si>
  <si>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</si>
  <si>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</si>
  <si>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</si>
  <si>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</si>
  <si>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</si>
  <si>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</si>
  <si>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</si>
  <si>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</si>
  <si>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</si>
  <si>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</si>
  <si>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</si>
  <si>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</si>
  <si>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</si>
  <si>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</si>
  <si>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</si>
  <si>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</si>
  <si>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</si>
  <si>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</si>
  <si>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</si>
  <si>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</si>
  <si>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</si>
  <si>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</si>
  <si>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</si>
  <si>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</si>
  <si>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</si>
  <si>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</si>
  <si>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</si>
  <si>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</si>
  <si>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</si>
  <si>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</si>
  <si>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</si>
  <si>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</si>
  <si>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</si>
  <si>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</si>
  <si>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</si>
  <si>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</si>
  <si>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</si>
  <si>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</si>
  <si>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</si>
  <si>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</si>
  <si>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</si>
  <si>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</si>
  <si>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</si>
  <si>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</si>
  <si>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</si>
  <si>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</si>
  <si>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</si>
  <si>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</si>
  <si>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</si>
  <si>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</si>
  <si>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</si>
  <si>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</si>
  <si>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</si>
  <si>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</si>
  <si>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</si>
  <si>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</si>
  <si>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</si>
  <si>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</si>
  <si>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</si>
  <si>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</si>
  <si>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</si>
  <si>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</si>
  <si>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</si>
  <si>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</si>
  <si>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</si>
  <si>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</si>
  <si>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</si>
  <si>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</si>
  <si>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</si>
  <si>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</si>
  <si>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</si>
  <si>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</si>
  <si>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</si>
  <si>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</si>
  <si>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</si>
  <si>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</si>
  <si>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</si>
  <si>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</si>
  <si>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</si>
  <si>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</si>
  <si>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</si>
  <si>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</si>
  <si>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</si>
  <si>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</si>
  <si>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</si>
  <si>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</si>
  <si>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</si>
  <si>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</si>
  <si>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</si>
  <si>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</si>
  <si>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</si>
  <si>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</si>
  <si>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</si>
  <si>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</si>
  <si>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</si>
  <si>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</si>
  <si>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</si>
  <si>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</si>
  <si>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</si>
  <si>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</si>
  <si>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</si>
  <si>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</si>
  <si>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</si>
  <si>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</si>
  <si>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</si>
  <si>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</si>
  <si>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</si>
  <si>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</si>
  <si>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</si>
  <si>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</si>
  <si>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</si>
  <si>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</si>
  <si>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</si>
  <si>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</si>
  <si>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</si>
  <si>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</si>
  <si>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</si>
  <si>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</si>
  <si>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</si>
  <si>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</si>
  <si>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</si>
  <si>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</si>
  <si>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</si>
  <si>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</si>
  <si>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</si>
  <si>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</si>
  <si>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</si>
  <si>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</si>
  <si>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</si>
  <si>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</si>
  <si>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</si>
  <si>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</si>
  <si>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</si>
  <si>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</si>
  <si>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</si>
  <si>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</si>
  <si>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</si>
  <si>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</si>
  <si>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</si>
  <si>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</si>
  <si>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</si>
  <si>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</si>
  <si>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</si>
  <si>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</si>
  <si>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</si>
  <si>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</si>
  <si>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</si>
  <si>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</si>
  <si>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</si>
  <si>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</si>
  <si>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</si>
  <si>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</si>
  <si>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</si>
  <si>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</si>
  <si>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</si>
  <si>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</si>
  <si>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</si>
  <si>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</si>
  <si>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</si>
  <si>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</si>
  <si>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</si>
  <si>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</si>
  <si>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</si>
  <si>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</si>
  <si>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</si>
  <si>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</si>
  <si>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</si>
  <si>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</si>
  <si>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</si>
  <si>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</si>
  <si>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</si>
  <si>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</si>
  <si>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</si>
  <si>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</si>
  <si>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</si>
  <si>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</si>
  <si>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</si>
  <si>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</si>
  <si>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</si>
  <si>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</si>
  <si>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</si>
  <si>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</si>
  <si>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</si>
  <si>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</si>
  <si>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</si>
  <si>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</si>
  <si>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</si>
  <si>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</si>
  <si>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</si>
  <si>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</si>
  <si>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</si>
  <si>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</si>
  <si>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</si>
  <si>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</si>
  <si>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</si>
  <si>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</si>
  <si>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</si>
  <si>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</si>
  <si>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</si>
  <si>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</si>
  <si>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</si>
  <si>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</si>
  <si>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</si>
  <si>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</si>
  <si>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</si>
  <si>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</si>
  <si>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</si>
  <si>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</si>
  <si>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</si>
  <si>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</si>
  <si>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</si>
  <si>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</si>
  <si>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</si>
  <si>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</si>
  <si>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</si>
  <si>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</si>
  <si>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</si>
  <si>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</si>
  <si>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</si>
  <si>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</si>
  <si>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</si>
  <si>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</si>
  <si>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</si>
  <si>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</si>
  <si>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</si>
  <si>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</si>
  <si>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</si>
  <si>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</si>
  <si>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</si>
  <si>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</si>
  <si>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</si>
  <si>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</si>
  <si>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</si>
  <si>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</si>
  <si>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</si>
  <si>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</si>
  <si>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</si>
  <si>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</si>
  <si>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</si>
  <si>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</si>
  <si>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</si>
  <si>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</si>
  <si>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</si>
  <si>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</si>
  <si>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</si>
  <si>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</si>
  <si>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</si>
  <si>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</si>
  <si>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</si>
  <si>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</si>
  <si>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</si>
  <si>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</si>
  <si>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</si>
  <si>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</si>
  <si>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</si>
  <si>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</si>
  <si>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</si>
  <si>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</si>
  <si>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</si>
  <si>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</si>
  <si>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</si>
  <si>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</si>
  <si>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</si>
  <si>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</si>
  <si>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</si>
  <si>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</si>
  <si>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</si>
  <si>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</si>
  <si>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</si>
  <si>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</si>
  <si>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</si>
  <si>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</si>
  <si>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</si>
  <si>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</si>
  <si>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</si>
  <si>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</si>
  <si>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</si>
  <si>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</si>
  <si>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</si>
  <si>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</si>
  <si>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</si>
  <si>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</si>
  <si>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</si>
  <si>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</si>
  <si>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</si>
  <si>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</si>
  <si>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</si>
  <si>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</si>
  <si>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</si>
  <si>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</si>
  <si>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</si>
  <si>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</si>
  <si>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</si>
  <si>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</si>
  <si>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</si>
  <si>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</si>
  <si>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</si>
  <si>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</si>
  <si>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</si>
  <si>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</si>
  <si>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</si>
  <si>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</si>
  <si>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</si>
  <si>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</si>
  <si>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</si>
  <si>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</si>
  <si>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</si>
  <si>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</si>
  <si>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</si>
  <si>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</si>
  <si>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</si>
  <si>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</si>
  <si>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</si>
  <si>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</si>
  <si>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</si>
  <si>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</si>
  <si>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</si>
  <si>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</si>
  <si>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</si>
  <si>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</si>
  <si>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</si>
  <si>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</si>
  <si>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</si>
  <si>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</si>
  <si>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</si>
  <si>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</si>
  <si>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</si>
  <si>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</si>
  <si>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</si>
  <si>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</si>
  <si>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</si>
  <si>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</si>
  <si>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</si>
  <si>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</si>
  <si>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</si>
  <si>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</si>
  <si>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</si>
  <si>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</si>
  <si>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</si>
  <si>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</si>
  <si>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</si>
  <si>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</si>
  <si>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</si>
  <si>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</si>
  <si>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</si>
  <si>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</si>
  <si>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</si>
  <si>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</si>
  <si>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</si>
  <si>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</si>
  <si>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</si>
  <si>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</si>
  <si>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</si>
  <si>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</si>
  <si>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</si>
  <si>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</si>
  <si>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</si>
  <si>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</si>
  <si>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</si>
  <si>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</si>
  <si>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</si>
  <si>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</si>
  <si>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</si>
  <si>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</si>
  <si>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</si>
  <si>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</si>
  <si>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</si>
  <si>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</si>
  <si>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</si>
  <si>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</si>
  <si>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</si>
  <si>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</si>
  <si>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</si>
  <si>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</si>
  <si>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</si>
  <si>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</si>
  <si>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</si>
  <si>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</si>
  <si>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</si>
  <si>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</si>
  <si>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</si>
  <si>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</si>
  <si>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</si>
  <si>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</si>
  <si>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</si>
  <si>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</si>
  <si>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</si>
  <si>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</si>
  <si>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</si>
  <si>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</si>
  <si>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</si>
  <si>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</si>
  <si>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</si>
  <si>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</si>
  <si>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</si>
  <si>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</si>
  <si>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</si>
  <si>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</si>
  <si>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</si>
  <si>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</si>
  <si>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</si>
  <si>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</si>
  <si>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</si>
  <si>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</si>
  <si>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</si>
  <si>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</si>
  <si>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</si>
  <si>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</si>
  <si>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</si>
  <si>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</si>
  <si>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</si>
  <si>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</si>
  <si>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</si>
  <si>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</si>
  <si>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</si>
  <si>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</si>
  <si>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</si>
  <si>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</si>
  <si>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</si>
  <si>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</si>
  <si>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</si>
  <si>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</si>
  <si>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</si>
  <si>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</si>
  <si>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</si>
  <si>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</si>
  <si>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</si>
  <si>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</si>
  <si>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</si>
  <si>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</si>
  <si>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</si>
  <si>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</si>
  <si>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</si>
  <si>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</si>
  <si>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</si>
  <si>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</si>
  <si>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</si>
  <si>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</si>
  <si>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</si>
  <si>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</si>
  <si>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</si>
  <si>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</si>
  <si>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</si>
  <si>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</si>
  <si>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</si>
  <si>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</si>
  <si>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</si>
  <si>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</si>
  <si>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</si>
  <si>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</si>
  <si>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</si>
  <si>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</si>
  <si>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</si>
  <si>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</si>
  <si>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</si>
  <si>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</si>
  <si>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</si>
  <si>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</si>
  <si>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</si>
  <si>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</si>
  <si>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</si>
  <si>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</si>
  <si>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</si>
  <si>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</si>
  <si>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</si>
  <si>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</si>
  <si>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</si>
  <si>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</si>
  <si>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</si>
  <si>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</si>
  <si>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</si>
  <si>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</si>
  <si>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</si>
  <si>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</si>
  <si>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</si>
  <si>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</si>
  <si>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</si>
  <si>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</si>
  <si>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</si>
  <si>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</si>
  <si>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</si>
  <si>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</si>
  <si>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</si>
  <si>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</si>
  <si>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</si>
  <si>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</si>
  <si>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</si>
  <si>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</si>
  <si>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</si>
  <si>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</si>
  <si>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</si>
  <si>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</si>
  <si>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</si>
  <si>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</si>
  <si>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</si>
  <si>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</si>
  <si>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</si>
  <si>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</si>
  <si>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</si>
  <si>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</si>
  <si>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</si>
  <si>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</si>
  <si>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</si>
  <si>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</si>
  <si>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</si>
  <si>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</si>
  <si>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</si>
  <si>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</si>
  <si>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</si>
  <si>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</si>
  <si>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</si>
  <si>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</si>
  <si>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</si>
  <si>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</si>
  <si>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</si>
  <si>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</si>
  <si>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</si>
  <si>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</si>
  <si>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</si>
  <si>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</si>
  <si>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</si>
  <si>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</si>
  <si>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</si>
  <si>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</si>
  <si>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</si>
  <si>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</si>
  <si>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</si>
  <si>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</si>
  <si>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</si>
  <si>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</si>
  <si>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</si>
  <si>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</si>
  <si>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</si>
  <si>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</si>
  <si>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</si>
  <si>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</si>
  <si>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</si>
  <si>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</si>
  <si>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</si>
  <si>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</si>
  <si>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</si>
  <si>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</si>
  <si>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</si>
  <si>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</si>
  <si>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</si>
  <si>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</si>
  <si>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</si>
  <si>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</si>
  <si>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</si>
  <si>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</si>
  <si>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</si>
  <si>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</si>
  <si>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</si>
  <si>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</si>
  <si>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</si>
  <si>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</si>
  <si>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</si>
  <si>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</si>
  <si>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</si>
  <si>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</si>
  <si>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</si>
  <si>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</si>
  <si>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</si>
  <si>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</si>
  <si>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</si>
  <si>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</si>
  <si>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</si>
  <si>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</si>
  <si>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</si>
  <si>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</si>
  <si>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</si>
  <si>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</si>
  <si>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</si>
  <si>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</si>
  <si>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</si>
  <si>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</si>
  <si>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</si>
  <si>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</si>
  <si>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</si>
  <si>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</si>
  <si>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</si>
  <si>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</si>
  <si>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</si>
  <si>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</si>
  <si>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</si>
  <si>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</si>
  <si>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</si>
  <si>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</si>
  <si>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</si>
  <si>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</si>
  <si>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</si>
  <si>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</si>
  <si>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</si>
  <si>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</si>
  <si>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</si>
  <si>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</si>
  <si>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</si>
  <si>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</si>
  <si>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</si>
  <si>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</si>
  <si>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</si>
  <si>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</si>
  <si>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</si>
  <si>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</si>
  <si>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</si>
  <si>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</si>
  <si>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</si>
  <si>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</si>
  <si>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</si>
  <si>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</si>
  <si>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</si>
  <si>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</si>
  <si>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</si>
  <si>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</si>
  <si>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</si>
  <si>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</si>
  <si>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</si>
  <si>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</si>
  <si>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</si>
  <si>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</si>
  <si>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</si>
  <si>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</si>
  <si>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</si>
  <si>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</si>
  <si>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</si>
  <si>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</si>
  <si>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</si>
  <si>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</si>
  <si>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</si>
  <si>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</si>
  <si>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</si>
  <si>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</si>
  <si>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</si>
  <si>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</si>
  <si>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</si>
  <si>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</si>
  <si>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</si>
  <si>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</si>
  <si>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</si>
  <si>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</si>
  <si>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</si>
  <si>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</si>
  <si>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</si>
  <si>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</si>
  <si>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</si>
  <si>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</si>
  <si>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</si>
  <si>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</si>
  <si>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</si>
  <si>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</si>
  <si>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</si>
  <si>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</si>
  <si>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</si>
  <si>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</si>
  <si>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</si>
  <si>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</si>
  <si>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</si>
  <si>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</si>
  <si>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</si>
  <si>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</si>
  <si>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</si>
  <si>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</si>
  <si>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</si>
  <si>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</si>
  <si>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</si>
  <si>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</si>
  <si>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</si>
  <si>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</si>
  <si>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</si>
  <si>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</si>
  <si>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</si>
  <si>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</si>
  <si>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</si>
  <si>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</si>
  <si>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</si>
  <si>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</si>
  <si>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</si>
  <si>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</si>
  <si>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</si>
  <si>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</si>
  <si>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</si>
  <si>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</si>
  <si>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</si>
  <si>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</si>
  <si>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</si>
  <si>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</si>
  <si>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</si>
  <si>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</si>
  <si>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</si>
  <si>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</si>
  <si>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</si>
  <si>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</si>
  <si>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</si>
  <si>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</si>
  <si>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</si>
  <si>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</si>
  <si>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</si>
  <si>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</si>
  <si>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</si>
  <si>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</si>
  <si>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</si>
  <si>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</si>
  <si>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</si>
  <si>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</si>
  <si>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</si>
  <si>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</si>
  <si>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</si>
  <si>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</si>
  <si>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</si>
  <si>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</si>
  <si>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</si>
  <si>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</si>
  <si>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</si>
  <si>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</si>
  <si>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</si>
  <si>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</si>
  <si>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</si>
  <si>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</si>
  <si>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</si>
  <si>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</si>
  <si>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</si>
  <si>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</si>
  <si>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</si>
  <si>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</si>
  <si>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</si>
  <si>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</si>
  <si>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</si>
  <si>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</si>
  <si>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</si>
  <si>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</si>
  <si>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</si>
  <si>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</si>
  <si>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</si>
  <si>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</si>
  <si>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</si>
  <si>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</si>
  <si>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</si>
  <si>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</si>
  <si>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</si>
  <si>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</si>
  <si>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</si>
  <si>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</si>
  <si>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</si>
  <si>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</si>
  <si>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</si>
  <si>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</si>
  <si>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</si>
  <si>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</si>
  <si>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</si>
  <si>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</si>
  <si>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</si>
  <si>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</si>
  <si>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</si>
  <si>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</si>
  <si>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</si>
  <si>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</si>
  <si>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</si>
  <si>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</si>
  <si>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</si>
  <si>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</si>
  <si>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</si>
  <si>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</si>
  <si>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</si>
  <si>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</si>
  <si>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</si>
  <si>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</si>
  <si>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</si>
  <si>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</si>
  <si>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</si>
  <si>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</si>
  <si>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</si>
  <si>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</si>
  <si>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</si>
  <si>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</si>
  <si>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</si>
  <si>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</si>
  <si>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</si>
  <si>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</si>
  <si>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</si>
  <si>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</si>
  <si>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</si>
  <si>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</si>
  <si>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</si>
  <si>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</si>
  <si>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</si>
  <si>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</si>
  <si>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</si>
  <si>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</si>
  <si>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</si>
  <si>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</si>
  <si>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</si>
  <si>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</si>
  <si>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</si>
  <si>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</si>
  <si>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</si>
  <si>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</si>
  <si>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</si>
  <si>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</si>
  <si>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</si>
  <si>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</si>
  <si>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</si>
  <si>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</si>
  <si>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</si>
  <si>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</si>
  <si>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</si>
  <si>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</si>
  <si>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</si>
  <si>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</si>
  <si>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</si>
  <si>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</si>
  <si>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</si>
  <si>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</si>
  <si>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</si>
  <si>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</si>
  <si>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</si>
  <si>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</si>
  <si>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</si>
  <si>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</si>
  <si>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</si>
  <si>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</si>
  <si>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</si>
  <si>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</si>
  <si>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</si>
  <si>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</si>
  <si>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</si>
  <si>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</si>
  <si>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</si>
  <si>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</si>
  <si>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</si>
  <si>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</si>
  <si>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</si>
  <si>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</si>
  <si>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</si>
  <si>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</si>
  <si>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</si>
  <si>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</si>
  <si>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</si>
  <si>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</si>
  <si>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</si>
  <si>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</si>
  <si>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</si>
  <si>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</si>
  <si>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</si>
  <si>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</si>
  <si>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</si>
  <si>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</si>
  <si>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</si>
  <si>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</si>
  <si>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</si>
  <si>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</si>
  <si>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</si>
  <si>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</si>
  <si>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</si>
  <si>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</si>
  <si>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</si>
  <si>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</si>
  <si>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</si>
  <si>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</si>
  <si>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</si>
  <si>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</si>
  <si>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</si>
  <si>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</si>
  <si>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</si>
  <si>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</si>
  <si>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</si>
  <si>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</si>
  <si>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</si>
  <si>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</si>
  <si>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</si>
  <si>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</si>
  <si>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</si>
  <si>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</si>
  <si>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</si>
  <si>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</si>
  <si>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</si>
  <si>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</si>
  <si>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</si>
  <si>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</si>
  <si>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</si>
  <si>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</si>
  <si>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</si>
  <si>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</si>
  <si>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</si>
  <si>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</si>
  <si>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</si>
  <si>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</si>
  <si>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</si>
  <si>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</si>
  <si>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</si>
  <si>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</si>
  <si>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</si>
  <si>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</si>
  <si>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</si>
  <si>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</si>
  <si>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</si>
  <si>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</si>
  <si>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</si>
  <si>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</si>
  <si>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</si>
  <si>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</si>
  <si>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</si>
  <si>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</si>
  <si>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</si>
  <si>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</si>
  <si>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</si>
  <si>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</si>
  <si>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</si>
  <si>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</si>
  <si>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</si>
  <si>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</si>
  <si>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</si>
  <si>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</si>
  <si>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</si>
  <si>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</si>
  <si>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</si>
  <si>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</si>
  <si>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</si>
  <si>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</si>
  <si>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</si>
  <si>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</si>
  <si>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</si>
  <si>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</si>
  <si>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</si>
  <si>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</si>
  <si>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</si>
  <si>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</si>
  <si>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</si>
  <si>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</si>
  <si>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</si>
  <si>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</si>
  <si>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</si>
  <si>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</si>
  <si>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</si>
  <si>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</si>
  <si>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</si>
  <si>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</si>
  <si>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</si>
  <si>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</si>
  <si>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</si>
  <si>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</si>
  <si>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</si>
  <si>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</si>
  <si>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</si>
  <si>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</si>
  <si>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</si>
  <si>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</si>
  <si>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</si>
  <si>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</si>
  <si>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</si>
  <si>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</si>
  <si>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</si>
  <si>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</si>
  <si>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</si>
  <si>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</si>
  <si>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</si>
  <si>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</si>
  <si>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</si>
  <si>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</si>
  <si>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</si>
  <si>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</si>
  <si>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</si>
  <si>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</si>
  <si>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</si>
  <si>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</si>
  <si>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</si>
  <si>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</si>
  <si>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</si>
  <si>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</si>
  <si>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</si>
  <si>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</si>
  <si>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</si>
  <si>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</si>
  <si>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</si>
  <si>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</si>
  <si>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</si>
  <si>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</si>
  <si>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</si>
  <si>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</si>
  <si>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</si>
  <si>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</si>
  <si>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</si>
  <si>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</si>
  <si>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</si>
  <si>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</si>
  <si>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</si>
  <si>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</si>
  <si>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</si>
  <si>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</si>
  <si>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</si>
  <si>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</si>
  <si>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</si>
  <si>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</si>
  <si>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</si>
  <si>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</si>
  <si>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</si>
  <si>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</si>
  <si>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</si>
  <si>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</si>
  <si>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</si>
  <si>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</si>
  <si>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</si>
  <si>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</si>
  <si>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</si>
  <si>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</si>
  <si>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</si>
  <si>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</si>
  <si>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</si>
  <si>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</si>
  <si>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</si>
  <si>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</si>
  <si>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</si>
  <si>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</si>
  <si>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</si>
  <si>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</si>
  <si>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</si>
  <si>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</si>
  <si>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</si>
  <si>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</si>
  <si>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</si>
  <si>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</si>
  <si>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</si>
  <si>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</si>
  <si>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</si>
  <si>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</si>
  <si>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</si>
  <si>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</si>
  <si>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</si>
  <si>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</si>
  <si>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</si>
  <si>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</si>
  <si>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</si>
  <si>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</si>
  <si>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</si>
  <si>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</si>
  <si>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</si>
  <si>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</si>
  <si>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</si>
  <si>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</si>
  <si>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</si>
  <si>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</si>
  <si>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</si>
  <si>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</si>
  <si>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</si>
  <si>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</si>
  <si>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</si>
  <si>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</si>
  <si>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</si>
  <si>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</si>
  <si>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</si>
  <si>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</si>
  <si>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</si>
  <si>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</si>
  <si>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</si>
  <si>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</si>
  <si>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</si>
  <si>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</si>
  <si>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</si>
  <si>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</si>
  <si>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</si>
  <si>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</si>
  <si>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</si>
  <si>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</si>
  <si>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</si>
  <si>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</si>
  <si>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</si>
  <si>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</si>
  <si>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</si>
  <si>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</si>
  <si>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</si>
  <si>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</si>
  <si>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</si>
  <si>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</si>
  <si>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</si>
  <si>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</si>
  <si>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</si>
  <si>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</si>
  <si>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</si>
  <si>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</si>
  <si>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</si>
  <si>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</si>
  <si>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</si>
  <si>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</si>
  <si>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</si>
  <si>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</si>
  <si>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</si>
  <si>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</si>
  <si>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</si>
  <si>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</si>
  <si>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</si>
  <si>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</si>
  <si>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</si>
  <si>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</si>
  <si>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</si>
  <si>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</si>
  <si>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</si>
  <si>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</si>
  <si>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</si>
  <si>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</si>
  <si>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</si>
  <si>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</si>
  <si>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</si>
  <si>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</si>
  <si>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</si>
  <si>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</si>
  <si>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</si>
  <si>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</si>
  <si>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</si>
  <si>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</si>
  <si>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</si>
  <si>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</si>
  <si>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</si>
  <si>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</si>
  <si>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</si>
  <si>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</si>
  <si>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</si>
  <si>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</si>
  <si>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</si>
  <si>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</si>
  <si>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</si>
  <si>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</si>
  <si>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</si>
  <si>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</si>
  <si>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</si>
  <si>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</si>
  <si>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</si>
  <si>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</si>
  <si>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</si>
  <si>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</si>
  <si>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</si>
  <si>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</si>
  <si>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</si>
  <si>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</si>
  <si>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</si>
  <si>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</si>
  <si>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</si>
  <si>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</si>
  <si>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</si>
  <si>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</si>
  <si>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</si>
  <si>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</si>
  <si>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</si>
  <si>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</si>
  <si>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</si>
  <si>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</si>
  <si>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</si>
  <si>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</si>
  <si>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</si>
  <si>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</si>
  <si>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</si>
  <si>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</si>
  <si>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</si>
  <si>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</si>
  <si>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</si>
  <si>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</si>
  <si>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</si>
  <si>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</si>
  <si>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</si>
  <si>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</si>
  <si>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</si>
  <si>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</si>
  <si>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</si>
  <si>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</si>
  <si>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</si>
  <si>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</si>
  <si>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</si>
  <si>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</si>
  <si>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</si>
  <si>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</si>
  <si>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</si>
  <si>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</si>
  <si>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</si>
  <si>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</si>
  <si>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</si>
  <si>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</si>
  <si>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</si>
  <si>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</si>
  <si>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</si>
  <si>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</si>
  <si>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</si>
  <si>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</si>
  <si>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</si>
  <si>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</si>
  <si>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</si>
  <si>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</si>
  <si>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</si>
  <si>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</si>
  <si>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</si>
  <si>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</si>
  <si>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</si>
  <si>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</si>
  <si>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</si>
  <si>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</si>
  <si>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</si>
  <si>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</si>
  <si>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</si>
  <si>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</si>
  <si>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</si>
  <si>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</si>
  <si>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</si>
  <si>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</si>
  <si>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</si>
  <si>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</si>
  <si>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</si>
  <si>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</si>
  <si>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</si>
  <si>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</si>
  <si>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</si>
  <si>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</si>
  <si>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</si>
  <si>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</si>
  <si>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</si>
  <si>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</si>
  <si>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</si>
  <si>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</si>
  <si>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</si>
  <si>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</si>
  <si>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</si>
  <si>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</si>
  <si>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</si>
  <si>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</si>
  <si>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</si>
  <si>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</si>
  <si>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</si>
  <si>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</si>
  <si>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</si>
  <si>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</si>
  <si>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</si>
  <si>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</si>
  <si>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</si>
  <si>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</si>
  <si>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</si>
  <si>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</si>
  <si>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</si>
  <si>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</si>
  <si>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</si>
  <si>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</si>
  <si>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</si>
  <si>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</si>
  <si>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</si>
  <si>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</si>
  <si>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</si>
  <si>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</si>
  <si>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</si>
  <si>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</si>
  <si>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</si>
  <si>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</si>
  <si>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</si>
  <si>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</si>
  <si>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</si>
  <si>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</si>
  <si>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</si>
  <si>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</si>
  <si>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</si>
  <si>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</si>
  <si>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</si>
  <si>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</si>
  <si>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</si>
  <si>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</si>
  <si>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</si>
  <si>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</si>
  <si>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</si>
  <si>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</si>
  <si>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</si>
  <si>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</si>
  <si>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</si>
  <si>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</si>
  <si>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</si>
  <si>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</si>
  <si>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</si>
  <si>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</si>
  <si>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</si>
  <si>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</si>
  <si>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</si>
  <si>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</si>
  <si>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</si>
  <si>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</si>
  <si>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</si>
  <si>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</si>
  <si>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</si>
  <si>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</si>
  <si>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</si>
  <si>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</si>
  <si>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</si>
  <si>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</si>
  <si>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</si>
  <si>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</si>
  <si>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</si>
  <si>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</si>
  <si>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</si>
  <si>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</si>
  <si>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</si>
  <si>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</si>
  <si>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</si>
  <si>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</si>
  <si>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</si>
  <si>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</si>
  <si>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</si>
  <si>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</si>
  <si>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</si>
  <si>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</si>
  <si>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</si>
  <si>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</si>
  <si>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</si>
  <si>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</si>
  <si>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</si>
  <si>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</si>
  <si>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</si>
  <si>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</si>
  <si>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</si>
  <si>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</si>
  <si>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</si>
  <si>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</si>
  <si>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</si>
  <si>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</si>
  <si>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</si>
  <si>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</si>
  <si>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</si>
  <si>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</si>
  <si>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</si>
  <si>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</si>
  <si>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</si>
  <si>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</si>
  <si>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</si>
  <si>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</si>
  <si>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</si>
  <si>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</si>
  <si>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</si>
  <si>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</si>
  <si>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</si>
  <si>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</si>
  <si>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</si>
  <si>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</si>
  <si>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</si>
  <si>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</si>
  <si>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</si>
  <si>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</si>
  <si>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</si>
  <si>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</si>
  <si>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</si>
  <si>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</si>
  <si>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</si>
  <si>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</si>
  <si>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</si>
  <si>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</si>
  <si>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</si>
  <si>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</si>
  <si>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</si>
  <si>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</si>
  <si>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</si>
  <si>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</si>
  <si>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</si>
  <si>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</si>
  <si>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</si>
  <si>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</si>
  <si>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</si>
  <si>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</si>
  <si>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</si>
  <si>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</si>
  <si>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</si>
  <si>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</si>
  <si>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</si>
  <si>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</si>
  <si>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</si>
  <si>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</si>
  <si>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</si>
  <si>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</si>
  <si>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</si>
  <si>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</si>
  <si>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</si>
  <si>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</si>
  <si>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</si>
  <si>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</si>
  <si>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</si>
  <si>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</si>
  <si>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</si>
  <si>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</si>
  <si>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</si>
  <si>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</si>
  <si>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</si>
  <si>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</si>
  <si>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</si>
  <si>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</si>
  <si>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</si>
  <si>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</si>
  <si>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</si>
  <si>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</si>
  <si>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</si>
  <si>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</si>
  <si>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</si>
  <si>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</si>
  <si>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</si>
  <si>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</si>
  <si>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</si>
  <si>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</si>
  <si>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</si>
  <si>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</si>
  <si>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</si>
  <si>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</si>
  <si>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</si>
  <si>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</si>
  <si>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</si>
  <si>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</si>
  <si>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</si>
  <si>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</si>
  <si>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</si>
  <si>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</si>
  <si>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</si>
  <si>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</si>
  <si>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</si>
  <si>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</si>
  <si>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</si>
  <si>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</si>
  <si>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</si>
  <si>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</si>
  <si>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</si>
  <si>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</si>
  <si>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</si>
  <si>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</si>
  <si>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</si>
  <si>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</si>
  <si>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</si>
  <si>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</si>
  <si>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</si>
  <si>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</si>
  <si>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</si>
  <si>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</si>
  <si>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</si>
  <si>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</si>
  <si>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</si>
  <si>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</si>
  <si>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</si>
  <si>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</si>
  <si>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</si>
  <si>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</si>
  <si>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</si>
  <si>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</si>
  <si>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</si>
  <si>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</si>
  <si>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</si>
  <si>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</si>
  <si>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</si>
  <si>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</si>
  <si>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</si>
  <si>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</si>
  <si>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</si>
  <si>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</si>
  <si>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</si>
  <si>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</si>
  <si>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</si>
  <si>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</si>
  <si>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</si>
  <si>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</si>
  <si>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</si>
  <si>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</si>
  <si>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</si>
  <si>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</si>
  <si>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</si>
  <si>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</si>
  <si>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</si>
  <si>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</si>
  <si>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</si>
  <si>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</si>
  <si>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</si>
  <si>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</si>
  <si>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</si>
  <si>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</si>
  <si>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</si>
  <si>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</si>
  <si>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</si>
  <si>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</si>
  <si>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</si>
  <si>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</si>
  <si>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</si>
  <si>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</si>
  <si>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</si>
  <si>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</si>
  <si>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</si>
  <si>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</si>
  <si>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</si>
  <si>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</si>
  <si>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</si>
  <si>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</si>
  <si>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</si>
  <si>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</si>
  <si>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</si>
  <si>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</si>
  <si>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</si>
  <si>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</si>
  <si>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</si>
  <si>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</si>
  <si>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</si>
  <si>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</si>
  <si>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</si>
  <si>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</si>
  <si>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</si>
  <si>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</si>
  <si>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</si>
  <si>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</si>
  <si>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</si>
  <si>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</si>
  <si>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</si>
  <si>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</si>
  <si>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</si>
  <si>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</si>
  <si>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</si>
  <si>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</si>
  <si>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</si>
  <si>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</si>
  <si>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</si>
  <si>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</si>
  <si>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</si>
  <si>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</si>
  <si>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</si>
  <si>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</si>
  <si>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</si>
  <si>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</si>
  <si>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</si>
  <si>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</si>
  <si>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</si>
  <si>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</si>
  <si>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</si>
  <si>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</si>
  <si>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</si>
  <si>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</si>
  <si>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</si>
  <si>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</si>
  <si>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</si>
  <si>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</si>
  <si>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</si>
  <si>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</si>
  <si>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</si>
  <si>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</si>
  <si>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</si>
  <si>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</si>
  <si>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</si>
  <si>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</si>
  <si>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</si>
  <si>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</si>
  <si>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</si>
  <si>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</si>
  <si>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</si>
  <si>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</si>
  <si>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</si>
  <si>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</si>
  <si>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</si>
  <si>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</si>
  <si>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</si>
  <si>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</si>
  <si>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</si>
  <si>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</si>
  <si>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</si>
  <si>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</si>
  <si>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</si>
  <si>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</si>
  <si>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</si>
  <si>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</si>
  <si>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</si>
  <si>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</si>
  <si>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</si>
  <si>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</si>
  <si>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</si>
  <si>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</si>
  <si>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</si>
  <si>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</si>
  <si>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</si>
  <si>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</si>
  <si>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</si>
  <si>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</si>
  <si>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</si>
  <si>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</si>
  <si>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</si>
  <si>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</si>
  <si>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</si>
  <si>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</si>
  <si>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</si>
  <si>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</si>
  <si>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</si>
  <si>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</si>
  <si>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</si>
  <si>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</si>
  <si>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</si>
  <si>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</si>
  <si>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</si>
  <si>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</si>
  <si>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</si>
  <si>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</si>
  <si>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</si>
  <si>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</si>
  <si>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</si>
  <si>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</si>
  <si>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</si>
  <si>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</si>
  <si>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</si>
  <si>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</si>
  <si>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</si>
  <si>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</si>
  <si>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</si>
  <si>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</si>
  <si>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</si>
  <si>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</si>
  <si>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</si>
  <si>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</si>
  <si>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</si>
  <si>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</si>
  <si>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</si>
  <si>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</si>
  <si>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</si>
  <si>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</si>
  <si>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</si>
  <si>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</si>
  <si>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</si>
  <si>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</si>
  <si>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</si>
  <si>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</si>
  <si>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</si>
  <si>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</si>
  <si>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</si>
  <si>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</si>
  <si>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</si>
  <si>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</si>
  <si>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</si>
  <si>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</si>
  <si>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</si>
  <si>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</si>
  <si>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</si>
  <si>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</si>
  <si>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</si>
  <si>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</si>
  <si>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</si>
  <si>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</si>
  <si>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</si>
  <si>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</si>
  <si>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</si>
  <si>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</si>
  <si>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</si>
  <si>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</si>
  <si>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</si>
  <si>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</si>
  <si>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</si>
  <si>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</si>
  <si>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</si>
  <si>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</si>
  <si>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</si>
  <si>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</si>
  <si>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</si>
  <si>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</si>
  <si>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</si>
  <si>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</si>
  <si>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</si>
  <si>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</si>
  <si>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</si>
  <si>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</si>
  <si>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</si>
  <si>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</si>
  <si>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</si>
  <si>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</si>
  <si>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</si>
  <si>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</si>
  <si>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</si>
  <si>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</si>
  <si>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</si>
  <si>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</si>
  <si>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</si>
  <si>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</si>
  <si>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</si>
  <si>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</si>
  <si>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</si>
  <si>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</si>
  <si>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</si>
  <si>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</si>
  <si>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</si>
  <si>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</si>
  <si>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</si>
  <si>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</si>
  <si>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</si>
  <si>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</si>
  <si>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</si>
  <si>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</si>
  <si>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</si>
  <si>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</si>
  <si>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</si>
  <si>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</si>
  <si>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</si>
  <si>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</si>
  <si>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</si>
  <si>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</si>
  <si>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</si>
  <si>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</si>
  <si>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</si>
  <si>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</si>
  <si>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</si>
  <si>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</si>
  <si>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</si>
  <si>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</si>
  <si>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</si>
  <si>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</si>
  <si>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</si>
  <si>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</si>
  <si>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</si>
  <si>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</si>
  <si>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</si>
  <si>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</si>
  <si>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</si>
  <si>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</si>
  <si>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</si>
  <si>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</si>
  <si>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</si>
  <si>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</si>
  <si>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</si>
  <si>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</si>
  <si>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</si>
  <si>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</si>
  <si>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</si>
  <si>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</si>
  <si>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</si>
  <si>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</si>
  <si>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</si>
  <si>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</si>
  <si>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</si>
  <si>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</si>
  <si>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</si>
  <si>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</si>
  <si>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</si>
  <si>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</si>
  <si>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</si>
  <si>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</si>
  <si>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</si>
  <si>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</si>
  <si>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</si>
  <si>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</si>
  <si>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</si>
  <si>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</si>
  <si>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</si>
  <si>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</si>
  <si>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</si>
  <si>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</si>
  <si>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</si>
  <si>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</si>
  <si>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</si>
  <si>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</si>
  <si>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</si>
  <si>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</si>
  <si>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</si>
  <si>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</si>
  <si>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</si>
  <si>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</si>
  <si>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</si>
  <si>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</si>
  <si>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</si>
  <si>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</si>
  <si>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</si>
  <si>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</si>
  <si>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</si>
  <si>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</si>
  <si>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</si>
  <si>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</si>
  <si>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</si>
  <si>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</si>
  <si>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</si>
  <si>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</si>
  <si>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</si>
  <si>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</si>
  <si>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</si>
  <si>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</si>
  <si>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</si>
  <si>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</si>
  <si>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</si>
  <si>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</si>
  <si>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</si>
  <si>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</si>
  <si>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</si>
  <si>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</si>
  <si>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</si>
  <si>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</si>
  <si>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</si>
  <si>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</si>
  <si>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</si>
  <si>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</si>
  <si>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</si>
  <si>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</si>
  <si>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</si>
  <si>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</si>
  <si>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</si>
  <si>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</si>
  <si>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</si>
  <si>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</si>
  <si>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</si>
  <si>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</si>
  <si>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</si>
  <si>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</si>
  <si>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</si>
  <si>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</si>
  <si>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</si>
  <si>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</si>
  <si>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</si>
  <si>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</si>
  <si>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</si>
  <si>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</si>
  <si>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</si>
  <si>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</si>
  <si>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</si>
  <si>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</si>
  <si>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</si>
  <si>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</si>
  <si>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</si>
  <si>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</si>
  <si>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</si>
  <si>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</si>
  <si>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</si>
  <si>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</si>
  <si>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</si>
  <si>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</si>
  <si>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</si>
  <si>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</si>
  <si>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</si>
  <si>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</si>
  <si>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</si>
  <si>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</si>
  <si>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</si>
  <si>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</si>
  <si>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</si>
  <si>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</si>
  <si>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</si>
  <si>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</si>
  <si>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</si>
  <si>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</si>
  <si>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</si>
  <si>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</si>
  <si>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</si>
  <si>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</si>
  <si>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</si>
  <si>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</si>
  <si>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</si>
  <si>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</si>
  <si>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</si>
  <si>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</si>
  <si>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</si>
  <si>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</si>
  <si>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</si>
  <si>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</si>
  <si>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</si>
  <si>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</si>
  <si>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</si>
  <si>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</si>
  <si>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</si>
  <si>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</si>
  <si>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</si>
  <si>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</si>
  <si>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</si>
  <si>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</si>
  <si>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</si>
  <si>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</si>
  <si>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</si>
  <si>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</si>
  <si>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</si>
  <si>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</si>
  <si>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</si>
  <si>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</si>
  <si>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</si>
  <si>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</si>
  <si>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</si>
  <si>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</si>
  <si>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</si>
  <si>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</si>
  <si>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</si>
  <si>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</si>
  <si>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</si>
  <si>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</si>
  <si>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</si>
  <si>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</si>
  <si>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</si>
  <si>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</si>
  <si>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</si>
  <si>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</si>
  <si>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</si>
  <si>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</si>
  <si>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</si>
  <si>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</si>
  <si>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</si>
  <si>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</si>
  <si>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</si>
  <si>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</si>
  <si>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</si>
  <si>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</si>
  <si>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</si>
  <si>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</si>
  <si>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</si>
  <si>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</si>
  <si>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</si>
  <si>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</si>
  <si>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</si>
  <si>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</si>
  <si>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</si>
  <si>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</si>
  <si>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</si>
  <si>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</si>
  <si>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</si>
  <si>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</si>
  <si>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</si>
  <si>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</si>
  <si>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</si>
  <si>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</si>
  <si>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</si>
  <si>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</si>
  <si>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</si>
  <si>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</si>
  <si>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</si>
  <si>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</si>
  <si>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</si>
  <si>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</si>
  <si>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</si>
  <si>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</si>
  <si>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</si>
  <si>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</si>
  <si>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</si>
  <si>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</si>
  <si>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</si>
  <si>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</si>
  <si>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</si>
  <si>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</si>
  <si>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</si>
  <si>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</si>
  <si>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</si>
  <si>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</si>
  <si>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</si>
  <si>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</si>
  <si>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</si>
  <si>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</si>
  <si>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</si>
  <si>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</si>
  <si>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</si>
  <si>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</si>
  <si>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</si>
  <si>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</si>
  <si>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</si>
  <si>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</si>
  <si>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</si>
  <si>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</si>
  <si>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</si>
  <si>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</si>
  <si>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</si>
  <si>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</si>
  <si>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</si>
  <si>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</si>
  <si>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</si>
  <si>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</si>
  <si>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</si>
  <si>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</si>
  <si>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</si>
  <si>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</si>
  <si>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</si>
  <si>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</si>
  <si>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</si>
  <si>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</si>
  <si>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</si>
  <si>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</si>
  <si>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</si>
  <si>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</si>
  <si>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</si>
  <si>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</si>
  <si>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</si>
  <si>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</si>
  <si>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</si>
  <si>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</si>
  <si>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</si>
  <si>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</si>
  <si>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</si>
  <si>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</si>
  <si>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</si>
  <si>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</si>
  <si>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</si>
  <si>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</si>
  <si>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</si>
  <si>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</si>
  <si>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</si>
  <si>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</si>
  <si>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</si>
  <si>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</si>
  <si>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</si>
  <si>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</si>
  <si>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</si>
  <si>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</si>
  <si>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</si>
  <si>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</si>
  <si>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</si>
  <si>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</si>
  <si>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</si>
  <si>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</si>
  <si>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</si>
  <si>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</si>
  <si>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</si>
  <si>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</si>
  <si>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</si>
  <si>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</si>
  <si>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</si>
  <si>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</si>
  <si>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</si>
  <si>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</si>
  <si>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</si>
  <si>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</si>
  <si>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</si>
  <si>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</si>
  <si>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</si>
  <si>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</si>
  <si>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</si>
  <si>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</si>
  <si>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</si>
  <si>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</si>
  <si>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</si>
  <si>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</si>
  <si>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</si>
  <si>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</si>
  <si>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</si>
  <si>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</si>
  <si>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</si>
  <si>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</si>
  <si>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</si>
  <si>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</si>
  <si>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</si>
  <si>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</si>
  <si>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</si>
  <si>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</si>
  <si>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</si>
  <si>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</si>
  <si>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</si>
  <si>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</si>
  <si>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</si>
  <si>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</si>
  <si>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</si>
  <si>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</si>
  <si>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</si>
  <si>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</si>
  <si>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</si>
  <si>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</si>
  <si>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</si>
  <si>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</si>
  <si>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</si>
  <si>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</si>
  <si>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</si>
  <si>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</si>
  <si>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</si>
  <si>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</si>
  <si>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</si>
  <si>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</si>
  <si>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</si>
  <si>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</si>
  <si>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</si>
  <si>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</si>
  <si>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</si>
  <si>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</si>
  <si>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</si>
  <si>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</si>
  <si>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</si>
  <si>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</si>
  <si>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</si>
  <si>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</si>
  <si>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</si>
  <si>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</si>
  <si>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</si>
  <si>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</si>
  <si>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</si>
  <si>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</si>
  <si>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</si>
  <si>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</si>
  <si>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</si>
  <si>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</si>
  <si>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</si>
  <si>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</si>
  <si>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</si>
  <si>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</si>
  <si>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</si>
  <si>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</si>
  <si>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</si>
  <si>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</si>
  <si>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</si>
  <si>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</si>
  <si>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</si>
  <si>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</si>
  <si>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</si>
  <si>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</si>
  <si>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</si>
  <si>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</si>
  <si>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</si>
  <si>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</si>
  <si>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</si>
  <si>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</si>
  <si>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</si>
  <si>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</si>
  <si>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</si>
  <si>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</si>
  <si>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</si>
  <si>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</si>
  <si>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</si>
  <si>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</si>
  <si>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</si>
  <si>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</si>
  <si>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</si>
  <si>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</si>
  <si>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</si>
  <si>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</si>
  <si>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</si>
  <si>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</si>
  <si>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</si>
  <si>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</si>
  <si>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</si>
  <si>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</si>
  <si>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</si>
  <si>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</si>
  <si>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</si>
  <si>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</si>
  <si>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</si>
  <si>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</si>
  <si>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</si>
  <si>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</si>
  <si>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</si>
  <si>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</si>
  <si>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</si>
  <si>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</si>
  <si>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</si>
  <si>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</si>
  <si>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</si>
  <si>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</si>
  <si>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</si>
  <si>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</si>
  <si>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</si>
  <si>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</si>
  <si>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</si>
  <si>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</si>
  <si>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</si>
  <si>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</si>
  <si>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</si>
  <si>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</si>
  <si>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</si>
  <si>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</si>
  <si>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</si>
  <si>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</si>
  <si>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</si>
  <si>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</si>
  <si>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</si>
  <si>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</si>
  <si>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</si>
  <si>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</si>
  <si>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</si>
  <si>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</si>
  <si>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</si>
  <si>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</si>
  <si>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</si>
  <si>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</si>
  <si>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</si>
  <si>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</si>
  <si>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</si>
  <si>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</si>
  <si>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</si>
  <si>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</si>
  <si>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</si>
  <si>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</si>
  <si>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</si>
  <si>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</si>
  <si>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</si>
  <si>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</si>
  <si>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</si>
  <si>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</si>
  <si>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</si>
  <si>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</si>
  <si>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</si>
  <si>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</si>
  <si>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</si>
  <si>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</si>
  <si>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</si>
  <si>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</si>
  <si>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</si>
  <si>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</si>
  <si>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</si>
  <si>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</si>
  <si>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</si>
  <si>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</si>
  <si>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</si>
  <si>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</si>
  <si>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</si>
  <si>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</si>
  <si>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</si>
  <si>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</si>
  <si>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</si>
  <si>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</si>
  <si>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</si>
  <si>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</si>
  <si>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</si>
  <si>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</si>
  <si>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</si>
  <si>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</si>
  <si>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</si>
  <si>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</si>
  <si>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</si>
  <si>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</si>
  <si>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</si>
  <si>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</si>
  <si>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</si>
  <si>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</si>
  <si>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</si>
  <si>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</si>
  <si>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</si>
  <si>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</si>
  <si>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</si>
  <si>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</si>
  <si>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</si>
  <si>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</si>
  <si>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</si>
  <si>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</si>
  <si>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</si>
  <si>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</si>
  <si>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</si>
  <si>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</si>
  <si>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</si>
  <si>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</si>
  <si>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</si>
  <si>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</si>
  <si>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</si>
  <si>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</si>
  <si>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</si>
  <si>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</si>
  <si>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</si>
  <si>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</si>
  <si>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</si>
  <si>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</si>
  <si>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</si>
  <si>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</si>
  <si>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</si>
  <si>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</si>
  <si>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</si>
  <si>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</si>
  <si>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</si>
  <si>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</si>
  <si>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</si>
  <si>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</si>
  <si>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</si>
  <si>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</si>
  <si>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</si>
  <si>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</si>
  <si>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</si>
  <si>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</si>
  <si>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</si>
  <si>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</si>
  <si>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</si>
  <si>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</si>
  <si>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</si>
  <si>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</si>
  <si>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</si>
  <si>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</si>
  <si>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</si>
  <si>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</si>
  <si>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</si>
  <si>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</si>
  <si>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</si>
  <si>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</si>
  <si>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</si>
  <si>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</si>
  <si>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</si>
  <si>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</si>
  <si>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</si>
  <si>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</si>
  <si>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</si>
  <si>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</si>
  <si>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</si>
  <si>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</si>
  <si>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</si>
  <si>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</si>
  <si>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</si>
  <si>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</si>
  <si>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</si>
  <si>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</si>
  <si>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</si>
  <si>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</si>
  <si>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</si>
  <si>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</si>
  <si>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</si>
  <si>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</si>
  <si>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</si>
  <si>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</si>
  <si>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</si>
  <si>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</si>
  <si>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</si>
  <si>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</si>
  <si>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</si>
  <si>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</si>
  <si>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</si>
  <si>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</si>
  <si>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</si>
  <si>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</si>
  <si>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</si>
  <si>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</si>
  <si>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</si>
  <si>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</si>
  <si>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</si>
  <si>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</si>
  <si>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</si>
  <si>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</si>
  <si>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</si>
  <si>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</si>
  <si>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</si>
  <si>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</si>
  <si>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</si>
  <si>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</si>
  <si>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</si>
  <si>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</si>
  <si>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</si>
  <si>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</si>
  <si>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</si>
  <si>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</si>
  <si>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</si>
  <si>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</si>
  <si>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</si>
  <si>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</si>
  <si>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</si>
  <si>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</si>
  <si>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</si>
  <si>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</si>
  <si>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</si>
  <si>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</si>
  <si>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</si>
  <si>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</si>
  <si>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</si>
  <si>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</si>
  <si>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</si>
  <si>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</si>
  <si>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</si>
  <si>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</si>
  <si>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</si>
  <si>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</si>
  <si>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</si>
  <si>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</si>
  <si>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</si>
  <si>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</si>
  <si>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</si>
  <si>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</si>
  <si>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</si>
  <si>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</si>
  <si>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</si>
  <si>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</si>
  <si>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</si>
  <si>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</si>
  <si>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</si>
  <si>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</si>
  <si>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</si>
  <si>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</si>
  <si>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</si>
  <si>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</si>
  <si>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</si>
  <si>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</si>
  <si>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</si>
  <si>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</si>
  <si>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</si>
  <si>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</si>
  <si>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</si>
  <si>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</si>
  <si>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</si>
  <si>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</si>
  <si>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</si>
  <si>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</si>
  <si>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</si>
  <si>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</si>
  <si>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</si>
  <si>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</si>
  <si>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</si>
  <si>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</si>
  <si>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</si>
  <si>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</si>
  <si>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</si>
  <si>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</si>
  <si>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</si>
  <si>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</si>
  <si>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</si>
  <si>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</si>
  <si>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</si>
  <si>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</si>
  <si>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</si>
  <si>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</si>
  <si>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</si>
  <si>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</si>
  <si>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</si>
  <si>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</si>
  <si>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</si>
  <si>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</si>
  <si>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</si>
  <si>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</si>
  <si>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</si>
  <si>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</si>
  <si>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</si>
  <si>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</si>
  <si>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</si>
  <si>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</si>
  <si>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</si>
  <si>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</si>
  <si>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</si>
  <si>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</si>
  <si>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</si>
  <si>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</si>
  <si>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</si>
  <si>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</si>
  <si>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</si>
  <si>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</si>
  <si>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</si>
  <si>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</si>
  <si>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</si>
  <si>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</si>
  <si>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</si>
  <si>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</si>
  <si>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</si>
  <si>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</si>
  <si>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</si>
  <si>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</si>
  <si>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</si>
  <si>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</si>
  <si>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</si>
  <si>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</si>
  <si>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</si>
  <si>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</si>
  <si>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</si>
  <si>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</si>
  <si>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</si>
  <si>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</si>
  <si>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</si>
  <si>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</si>
  <si>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</si>
  <si>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</si>
  <si>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</si>
  <si>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</si>
  <si>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</si>
  <si>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</si>
  <si>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</si>
  <si>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</si>
  <si>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</si>
  <si>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</si>
  <si>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</si>
  <si>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</si>
  <si>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</si>
  <si>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</si>
  <si>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</si>
  <si>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</si>
  <si>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</si>
  <si>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</si>
  <si>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</si>
  <si>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</si>
  <si>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</si>
  <si>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</si>
  <si>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</si>
  <si>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</si>
  <si>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</si>
  <si>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</si>
  <si>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</si>
  <si>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</si>
  <si>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</si>
  <si>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</si>
  <si>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</si>
  <si>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</si>
  <si>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</si>
  <si>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</si>
  <si>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</si>
  <si>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</si>
  <si>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</si>
  <si>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</si>
  <si>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</si>
  <si>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</si>
  <si>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</si>
  <si>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</si>
  <si>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</si>
  <si>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</si>
  <si>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</si>
  <si>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</si>
  <si>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</si>
  <si>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</si>
  <si>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</si>
  <si>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</si>
  <si>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</si>
  <si>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</si>
  <si>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</si>
  <si>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</si>
  <si>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</si>
  <si>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</si>
  <si>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</si>
  <si>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</si>
  <si>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</si>
  <si>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</si>
  <si>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</si>
  <si>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</si>
  <si>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</si>
  <si>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</si>
  <si>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</si>
  <si>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</si>
  <si>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</si>
  <si>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</si>
  <si>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</si>
  <si>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</si>
  <si>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</si>
  <si>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</si>
  <si>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</si>
  <si>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</si>
  <si>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</si>
  <si>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</si>
  <si>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</si>
  <si>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</si>
  <si>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</si>
  <si>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</si>
  <si>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</si>
  <si>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</si>
  <si>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</si>
  <si>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</si>
  <si>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</si>
  <si>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</si>
  <si>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</si>
  <si>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</si>
  <si>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</si>
  <si>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</si>
  <si>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</si>
  <si>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</si>
  <si>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</si>
  <si>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</si>
  <si>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</si>
  <si>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</si>
  <si>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</si>
  <si>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</si>
  <si>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</si>
  <si>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</si>
  <si>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</si>
  <si>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</si>
  <si>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</si>
  <si>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</si>
  <si>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</si>
  <si>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</si>
  <si>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</si>
  <si>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</si>
  <si>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</si>
  <si>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</si>
  <si>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</si>
  <si>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</si>
  <si>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</si>
  <si>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</si>
  <si>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</si>
  <si>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</si>
  <si>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</si>
  <si>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</si>
  <si>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</si>
  <si>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</si>
  <si>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</si>
  <si>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</si>
  <si>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</si>
  <si>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</si>
  <si>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</si>
  <si>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</si>
  <si>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</si>
  <si>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</si>
  <si>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</si>
  <si>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</si>
  <si>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</si>
  <si>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</si>
  <si>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</si>
  <si>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</si>
  <si>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</si>
  <si>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</si>
  <si>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</si>
  <si>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</si>
  <si>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</si>
  <si>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</si>
  <si>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</si>
  <si>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</si>
  <si>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</si>
  <si>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</si>
  <si>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</si>
  <si>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</si>
  <si>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</si>
  <si>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</si>
  <si>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</si>
  <si>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</si>
  <si>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</si>
  <si>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</si>
  <si>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</si>
  <si>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</si>
  <si>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</si>
  <si>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</si>
  <si>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</si>
  <si>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</si>
  <si>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</si>
  <si>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</si>
  <si>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</si>
  <si>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</si>
  <si>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</si>
  <si>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</si>
  <si>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</si>
  <si>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</si>
  <si>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</si>
  <si>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</si>
  <si>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</si>
  <si>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</si>
  <si>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</si>
  <si>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</si>
  <si>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</si>
  <si>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</si>
  <si>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</si>
  <si>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</si>
  <si>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</si>
  <si>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</si>
  <si>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</si>
  <si>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</si>
  <si>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</si>
  <si>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</si>
  <si>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</si>
  <si>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</si>
  <si>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</si>
  <si>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</si>
  <si>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</si>
  <si>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</si>
  <si>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</si>
  <si>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</si>
  <si>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</si>
  <si>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</si>
  <si>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</si>
  <si>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</si>
  <si>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</si>
  <si>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</si>
  <si>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</si>
  <si>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</si>
  <si>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</si>
  <si>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</si>
  <si>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</si>
  <si>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</si>
  <si>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</si>
  <si>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</si>
  <si>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</si>
  <si>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</si>
  <si>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</si>
  <si>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</si>
  <si>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</si>
  <si>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</si>
  <si>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</si>
  <si>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</si>
  <si>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</si>
  <si>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</si>
  <si>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</si>
  <si>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</si>
  <si>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</si>
  <si>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</si>
  <si>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</si>
  <si>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</si>
  <si>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</si>
  <si>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</si>
  <si>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</si>
  <si>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</si>
  <si>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</si>
  <si>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</si>
  <si>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</si>
  <si>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</si>
  <si>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</si>
  <si>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</si>
  <si>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</si>
  <si>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</si>
  <si>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</si>
  <si>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</si>
  <si>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</si>
  <si>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</si>
  <si>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</si>
  <si>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</si>
  <si>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</si>
  <si>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</si>
  <si>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</si>
  <si>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</si>
  <si>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</si>
  <si>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</si>
  <si>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</si>
  <si>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</si>
  <si>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</si>
  <si>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</si>
  <si>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</si>
  <si>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</si>
  <si>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</si>
  <si>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</si>
  <si>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</si>
  <si>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</si>
  <si>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</si>
  <si>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</si>
  <si>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</si>
  <si>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</si>
  <si>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</si>
  <si>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</si>
  <si>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</si>
  <si>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</si>
  <si>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</si>
  <si>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</si>
  <si>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</si>
  <si>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</si>
  <si>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</si>
  <si>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</si>
  <si>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</si>
  <si>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</si>
  <si>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</si>
  <si>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</si>
  <si>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</si>
  <si>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</si>
  <si>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</si>
  <si>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</si>
  <si>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</si>
  <si>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</si>
  <si>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</si>
  <si>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</si>
  <si>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</si>
  <si>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</si>
  <si>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</si>
  <si>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</si>
  <si>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</si>
  <si>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</si>
  <si>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</si>
  <si>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</si>
  <si>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</si>
  <si>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</si>
  <si>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</si>
  <si>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</si>
  <si>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</si>
  <si>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</si>
  <si>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</si>
  <si>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</si>
  <si>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</si>
  <si>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</si>
  <si>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</si>
  <si>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</si>
  <si>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</si>
  <si>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</si>
  <si>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</si>
  <si>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</si>
  <si>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</si>
  <si>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</si>
  <si>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</si>
  <si>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</si>
  <si>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</si>
  <si>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</si>
  <si>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</si>
  <si>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</si>
  <si>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</si>
  <si>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</si>
  <si>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</si>
  <si>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</si>
  <si>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</si>
  <si>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</si>
  <si>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</si>
  <si>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</si>
  <si>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</si>
  <si>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</si>
  <si>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</si>
  <si>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</si>
  <si>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</si>
  <si>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</si>
  <si>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</si>
  <si>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</si>
  <si>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</si>
  <si>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</si>
  <si>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</si>
  <si>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</si>
  <si>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</si>
  <si>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</si>
  <si>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</si>
  <si>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</si>
  <si>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</si>
  <si>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</si>
  <si>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</si>
  <si>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</si>
  <si>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</si>
  <si>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</si>
  <si>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</si>
  <si>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</si>
  <si>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</si>
  <si>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</si>
  <si>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</si>
  <si>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</si>
  <si>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</si>
  <si>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</si>
  <si>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</si>
  <si>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</si>
  <si>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</si>
  <si>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</si>
  <si>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</si>
  <si>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</si>
  <si>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</si>
  <si>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</si>
  <si>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</si>
  <si>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</si>
  <si>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</si>
  <si>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</si>
  <si>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</si>
  <si>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</si>
  <si>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</si>
  <si>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</si>
  <si>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</si>
  <si>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</si>
  <si>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</si>
  <si>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</si>
  <si>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</si>
  <si>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</si>
  <si>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</si>
  <si>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</si>
  <si>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</si>
  <si>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</si>
  <si>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</si>
  <si>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</si>
  <si>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</si>
  <si>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</si>
  <si>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</si>
  <si>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</si>
  <si>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</si>
  <si>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</si>
  <si>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</si>
  <si>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</si>
  <si>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</si>
  <si>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</si>
  <si>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</si>
  <si>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</si>
  <si>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</si>
  <si>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</si>
  <si>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</si>
  <si>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</si>
  <si>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</si>
  <si>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</si>
  <si>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</si>
  <si>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</si>
  <si>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</si>
  <si>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</si>
  <si>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</si>
  <si>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</si>
  <si>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</si>
  <si>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</si>
  <si>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</si>
  <si>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</si>
  <si>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</si>
  <si>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</si>
  <si>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</si>
  <si>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</si>
  <si>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</si>
  <si>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</si>
  <si>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</si>
  <si>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</si>
  <si>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</si>
  <si>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</si>
  <si>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</si>
  <si>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</si>
  <si>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</si>
  <si>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</si>
  <si>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</si>
  <si>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</si>
  <si>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</si>
  <si>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</si>
  <si>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</si>
  <si>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</si>
  <si>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</si>
  <si>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</si>
  <si>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</si>
  <si>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</si>
  <si>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</si>
  <si>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</si>
  <si>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</si>
  <si>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</si>
  <si>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</si>
  <si>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</si>
  <si>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</si>
  <si>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</si>
  <si>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</si>
  <si>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</si>
  <si>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</si>
  <si>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</si>
  <si>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</si>
  <si>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</si>
  <si>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</si>
  <si>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</si>
  <si>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</si>
  <si>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</si>
  <si>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</si>
  <si>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</si>
  <si>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</si>
  <si>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</si>
  <si>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</si>
  <si>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</si>
  <si>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</si>
  <si>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</si>
  <si>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</si>
  <si>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</si>
  <si>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</si>
  <si>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</si>
  <si>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</si>
  <si>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</si>
  <si>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</si>
  <si>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</si>
  <si>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</si>
  <si>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</si>
  <si>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</si>
  <si>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</si>
  <si>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</si>
  <si>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</si>
  <si>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</si>
  <si>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</si>
  <si>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</si>
  <si>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</si>
  <si>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</si>
  <si>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</si>
  <si>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</si>
  <si>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</si>
  <si>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</si>
  <si>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</si>
  <si>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</si>
  <si>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</si>
  <si>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</si>
  <si>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</si>
  <si>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</si>
  <si>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</si>
  <si>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</si>
  <si>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</si>
  <si>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</si>
  <si>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</si>
  <si>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</si>
  <si>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</si>
  <si>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</si>
  <si>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</si>
  <si>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</si>
  <si>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</si>
  <si>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</si>
  <si>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</si>
  <si>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</si>
  <si>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</si>
  <si>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</si>
  <si>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</si>
  <si>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</si>
  <si>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</si>
  <si>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</si>
  <si>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</si>
  <si>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</si>
  <si>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</si>
  <si>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</si>
  <si>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</si>
  <si>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</si>
  <si>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</si>
  <si>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</si>
  <si>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</si>
  <si>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</si>
  <si>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</si>
  <si>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</si>
  <si>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</si>
  <si>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</si>
  <si>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</si>
  <si>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</si>
  <si>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</si>
  <si>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</si>
  <si>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</si>
  <si>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</si>
  <si>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</si>
  <si>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</si>
  <si>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</si>
  <si>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</si>
  <si>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</si>
  <si>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</si>
  <si>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</si>
  <si>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</si>
  <si>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</si>
  <si>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</si>
  <si>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</si>
  <si>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</si>
  <si>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</si>
  <si>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</si>
  <si>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</si>
  <si>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</si>
  <si>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</si>
  <si>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</si>
  <si>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</si>
  <si>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</si>
  <si>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</si>
  <si>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</si>
  <si>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</si>
  <si>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</si>
  <si>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</si>
  <si>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</si>
  <si>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</si>
  <si>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</si>
  <si>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</si>
  <si>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</si>
  <si>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</si>
  <si>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</si>
  <si>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</si>
  <si>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</si>
  <si>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</si>
  <si>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</si>
  <si>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</si>
  <si>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</si>
  <si>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</si>
  <si>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</si>
  <si>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</si>
  <si>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</si>
  <si>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</si>
  <si>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</si>
  <si>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</si>
  <si>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</si>
  <si>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</si>
  <si>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</si>
  <si>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</si>
  <si>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</si>
  <si>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</si>
  <si>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</si>
  <si>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</si>
  <si>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</si>
  <si>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</si>
  <si>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</si>
  <si>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</si>
  <si>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</si>
  <si>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</si>
  <si>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</si>
  <si>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</si>
  <si>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</si>
  <si>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</si>
  <si>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</si>
  <si>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</si>
  <si>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</si>
  <si>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</si>
  <si>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</si>
  <si>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</si>
  <si>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</si>
  <si>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</si>
  <si>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</si>
  <si>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</si>
  <si>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</si>
  <si>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</si>
  <si>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</si>
  <si>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</si>
  <si>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</si>
  <si>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</si>
  <si>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</si>
  <si>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</si>
  <si>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</si>
  <si>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</si>
  <si>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</si>
  <si>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</si>
  <si>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</si>
  <si>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</si>
  <si>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</si>
  <si>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</si>
  <si>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</si>
  <si>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</si>
  <si>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</si>
  <si>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</si>
  <si>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</si>
  <si>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</si>
  <si>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</si>
  <si>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</si>
  <si>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</si>
  <si>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</si>
  <si>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</si>
  <si>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</si>
  <si>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</si>
  <si>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</si>
  <si>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</si>
  <si>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</si>
  <si>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</si>
  <si>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</si>
  <si>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</si>
  <si>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</si>
  <si>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</si>
  <si>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</si>
  <si>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</si>
  <si>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</si>
  <si>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</si>
  <si>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</si>
  <si>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</si>
  <si>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</si>
  <si>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</si>
  <si>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</si>
  <si>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</si>
  <si>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</si>
  <si>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</si>
  <si>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</si>
  <si>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</si>
  <si>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</si>
  <si>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</si>
  <si>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</si>
  <si>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</si>
  <si>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</si>
  <si>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</si>
  <si>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</si>
  <si>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</si>
  <si>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</si>
  <si>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</si>
  <si>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</si>
  <si>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</si>
  <si>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</si>
  <si>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</si>
  <si>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</si>
  <si>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</si>
  <si>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</si>
  <si>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</si>
  <si>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</si>
  <si>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</si>
  <si>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</si>
  <si>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</si>
  <si>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</si>
  <si>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</si>
  <si>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</si>
  <si>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</si>
  <si>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</si>
  <si>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</si>
  <si>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</si>
  <si>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</si>
  <si>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</si>
  <si>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</si>
  <si>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</si>
  <si>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</si>
  <si>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</si>
  <si>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</si>
  <si>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</si>
  <si>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</si>
  <si>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</si>
  <si>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</si>
  <si>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</si>
  <si>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</si>
  <si>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</si>
  <si>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</si>
  <si>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</si>
  <si>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</si>
  <si>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</si>
  <si>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</si>
  <si>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</si>
  <si>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</si>
  <si>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</si>
  <si>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</si>
  <si>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</si>
  <si>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</si>
  <si>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</si>
  <si>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</si>
  <si>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</si>
  <si>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</si>
  <si>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</si>
  <si>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</si>
  <si>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</si>
  <si>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</si>
  <si>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</si>
  <si>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</si>
  <si>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</si>
  <si>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</si>
  <si>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</si>
  <si>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</si>
  <si>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</si>
  <si>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</si>
  <si>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</si>
  <si>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</si>
  <si>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</si>
  <si>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</si>
  <si>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</si>
  <si>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</si>
  <si>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</si>
  <si>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</si>
  <si>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</si>
  <si>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</si>
  <si>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</si>
  <si>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</si>
  <si>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</si>
  <si>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</si>
  <si>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</si>
  <si>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</si>
  <si>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</si>
  <si>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</si>
  <si>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</si>
  <si>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</si>
  <si>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</si>
  <si>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</si>
  <si>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</si>
  <si>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</si>
  <si>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</si>
  <si>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</si>
  <si>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</si>
  <si>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</si>
  <si>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</si>
  <si>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</si>
  <si>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</si>
  <si>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</si>
  <si>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</si>
  <si>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</si>
  <si>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</si>
  <si>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</si>
  <si>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</si>
  <si>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</si>
  <si>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</si>
  <si>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</si>
  <si>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</si>
  <si>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</si>
  <si>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</si>
  <si>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</si>
  <si>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</si>
  <si>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</si>
  <si>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</si>
  <si>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</si>
  <si>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</si>
  <si>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</si>
  <si>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</si>
  <si>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</si>
  <si>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</si>
  <si>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</si>
  <si>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</si>
  <si>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</si>
  <si>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</si>
  <si>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</si>
  <si>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</si>
  <si>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</si>
  <si>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</si>
  <si>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</si>
  <si>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</si>
  <si>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</si>
  <si>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</si>
  <si>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</si>
  <si>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</si>
  <si>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</si>
  <si>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</si>
  <si>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</si>
  <si>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</si>
  <si>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</si>
  <si>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</si>
  <si>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</si>
  <si>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</si>
  <si>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</si>
  <si>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</si>
  <si>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</si>
  <si>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</si>
  <si>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</si>
  <si>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</si>
  <si>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</si>
  <si>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</si>
  <si>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</si>
  <si>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</si>
  <si>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</si>
  <si>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</si>
  <si>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</si>
  <si>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</si>
  <si>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</si>
  <si>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</si>
  <si>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</si>
  <si>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</si>
  <si>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</si>
  <si>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</si>
  <si>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</si>
  <si>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</si>
  <si>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</si>
  <si>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</si>
  <si>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</si>
  <si>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</si>
  <si>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</si>
  <si>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</si>
  <si>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</si>
  <si>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</si>
  <si>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</si>
  <si>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</si>
  <si>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</si>
  <si>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</si>
  <si>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</si>
  <si>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</si>
  <si>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</si>
  <si>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</si>
  <si>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</si>
  <si>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</si>
  <si>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</si>
  <si>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</si>
  <si>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</si>
  <si>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</si>
  <si>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</si>
  <si>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</si>
  <si>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</si>
  <si>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</si>
  <si>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</si>
  <si>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</si>
  <si>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</si>
  <si>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</si>
  <si>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</si>
  <si>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</si>
  <si>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</si>
  <si>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</si>
  <si>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</si>
  <si>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</si>
  <si>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</si>
  <si>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</si>
  <si>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</si>
  <si>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</si>
  <si>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</si>
  <si>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</si>
  <si>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</si>
  <si>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</si>
  <si>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</si>
  <si>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</si>
  <si>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</si>
  <si>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</si>
  <si>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</si>
  <si>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</si>
  <si>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</si>
  <si>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</si>
  <si>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</si>
  <si>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</si>
  <si>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</si>
  <si>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</si>
  <si>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</si>
  <si>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</si>
  <si>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</si>
  <si>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</si>
  <si>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</si>
  <si>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</si>
  <si>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</si>
  <si>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</si>
  <si>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</si>
  <si>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</si>
  <si>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</si>
  <si>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</si>
  <si>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</si>
  <si>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</si>
  <si>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</si>
  <si>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</si>
  <si>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</si>
  <si>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</si>
  <si>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</si>
  <si>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</si>
  <si>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</si>
  <si>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</si>
  <si>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</si>
  <si>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</si>
  <si>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</si>
  <si>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</si>
  <si>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</si>
  <si>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</si>
  <si>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</si>
  <si>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</si>
  <si>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</si>
  <si>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</si>
  <si>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</si>
  <si>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</si>
  <si>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</si>
  <si>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</si>
  <si>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</si>
  <si>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</si>
  <si>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</si>
  <si>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</si>
  <si>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</si>
  <si>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</si>
  <si>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</si>
  <si>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</si>
  <si>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</si>
  <si>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</si>
  <si>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</si>
  <si>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</si>
  <si>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</si>
  <si>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</si>
  <si>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</si>
  <si>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</si>
  <si>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</si>
  <si>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</si>
  <si>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</si>
  <si>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</si>
  <si>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</si>
  <si>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</si>
  <si>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</si>
  <si>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</si>
  <si>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</si>
  <si>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</si>
  <si>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</si>
  <si>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</si>
  <si>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</si>
  <si>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</si>
  <si>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</si>
  <si>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</si>
  <si>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</si>
  <si>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</si>
  <si>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</si>
  <si>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</si>
  <si>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</si>
  <si>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</si>
  <si>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</si>
  <si>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</si>
  <si>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</si>
  <si>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</si>
  <si>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</si>
  <si>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</si>
  <si>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</si>
  <si>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</si>
  <si>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</si>
  <si>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</si>
  <si>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</si>
  <si>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</si>
  <si>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</si>
  <si>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</si>
  <si>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</si>
  <si>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</si>
  <si>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</si>
  <si>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</si>
  <si>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</si>
  <si>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</si>
  <si>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</si>
  <si>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</si>
  <si>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</si>
  <si>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</si>
  <si>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</si>
  <si>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</si>
  <si>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</si>
  <si>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</si>
  <si>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</si>
  <si>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</si>
  <si>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</si>
  <si>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</si>
  <si>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</si>
  <si>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</si>
  <si>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</si>
  <si>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</si>
  <si>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</si>
  <si>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</si>
  <si>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</si>
  <si>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</si>
  <si>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</si>
  <si>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</si>
  <si>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</si>
  <si>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</si>
  <si>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</si>
  <si>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</si>
  <si>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</si>
  <si>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</si>
  <si>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</si>
  <si>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</si>
  <si>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</si>
  <si>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</si>
  <si>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</si>
  <si>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</si>
  <si>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</si>
  <si>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</si>
  <si>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</si>
  <si>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</si>
  <si>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</si>
  <si>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</si>
  <si>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</si>
  <si>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</si>
  <si>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</si>
  <si>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</si>
  <si>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</si>
  <si>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</si>
  <si>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</si>
  <si>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</si>
  <si>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</si>
  <si>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</si>
  <si>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</si>
  <si>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</si>
  <si>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</si>
  <si>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</si>
  <si>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</si>
  <si>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</si>
  <si>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</si>
  <si>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</si>
  <si>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</si>
  <si>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</si>
  <si>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</si>
  <si>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</si>
  <si>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</si>
  <si>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</si>
  <si>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</si>
  <si>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</si>
  <si>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</si>
  <si>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</si>
  <si>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</si>
  <si>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</si>
  <si>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</si>
  <si>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</si>
  <si>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</si>
  <si>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</si>
  <si>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</si>
  <si>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</si>
  <si>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</si>
  <si>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</si>
  <si>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</si>
  <si>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</si>
  <si>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</si>
  <si>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</si>
  <si>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</si>
  <si>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</si>
  <si>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</si>
  <si>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</si>
  <si>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</si>
  <si>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</si>
  <si>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</si>
  <si>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</si>
  <si>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</si>
  <si>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</si>
  <si>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</si>
  <si>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</si>
  <si>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</si>
  <si>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</si>
  <si>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</si>
  <si>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</si>
  <si>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</si>
  <si>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</si>
  <si>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</si>
  <si>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</si>
  <si>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</si>
  <si>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</si>
  <si>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</si>
  <si>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</si>
  <si>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</si>
  <si>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</si>
  <si>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</si>
  <si>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</si>
  <si>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</si>
  <si>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</si>
  <si>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</si>
  <si>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</si>
  <si>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</si>
  <si>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</si>
  <si>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</si>
  <si>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</si>
  <si>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</si>
  <si>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</si>
  <si>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</si>
  <si>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</si>
  <si>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</si>
  <si>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</si>
  <si>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</si>
  <si>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</si>
  <si>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</si>
  <si>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</si>
  <si>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</si>
  <si>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</si>
  <si>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</si>
  <si>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</si>
  <si>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</si>
  <si>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</si>
  <si>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</si>
  <si>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</si>
  <si>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</si>
  <si>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</si>
  <si>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</si>
  <si>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</si>
  <si>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</si>
  <si>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</si>
  <si>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</si>
  <si>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</si>
  <si>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</si>
  <si>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</si>
  <si>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</si>
  <si>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</si>
  <si>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</si>
  <si>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</si>
  <si>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</si>
  <si>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</si>
  <si>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</si>
  <si>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</si>
  <si>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</si>
  <si>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</si>
  <si>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</si>
  <si>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</si>
  <si>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</si>
  <si>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</si>
  <si>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</si>
  <si>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</si>
  <si>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</si>
  <si>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</si>
  <si>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</si>
  <si>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</si>
  <si>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</si>
  <si>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</si>
  <si>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</si>
  <si>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</si>
  <si>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</si>
  <si>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</si>
  <si>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</si>
  <si>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</si>
  <si>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</si>
  <si>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</si>
  <si>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</si>
  <si>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</si>
  <si>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</si>
  <si>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</si>
  <si>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</si>
  <si>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</si>
  <si>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</si>
  <si>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</si>
  <si>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</si>
  <si>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</si>
  <si>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</si>
  <si>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</si>
  <si>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</si>
  <si>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</si>
  <si>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</si>
  <si>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</si>
  <si>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</si>
  <si>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</si>
  <si>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</si>
  <si>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</si>
  <si>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</si>
  <si>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</si>
  <si>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</si>
  <si>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</si>
  <si>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</si>
  <si>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</si>
  <si>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</si>
  <si>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</si>
  <si>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</si>
  <si>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</si>
  <si>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</si>
  <si>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</si>
  <si>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</si>
  <si>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</si>
  <si>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</si>
  <si>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</si>
  <si>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</si>
  <si>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</si>
  <si>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</si>
  <si>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</si>
  <si>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</si>
  <si>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</si>
  <si>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</si>
  <si>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</si>
  <si>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</si>
  <si>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</si>
  <si>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</si>
  <si>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</si>
  <si>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</si>
  <si>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</si>
  <si>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</si>
  <si>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</si>
  <si>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</si>
  <si>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</si>
  <si>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</si>
  <si>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</si>
  <si>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</si>
  <si>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</si>
  <si>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</si>
  <si>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</si>
  <si>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</si>
  <si>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</si>
  <si>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</si>
  <si>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</si>
  <si>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</si>
  <si>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</si>
  <si>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</si>
  <si>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</si>
  <si>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</si>
  <si>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</si>
  <si>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</si>
  <si>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</si>
  <si>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</si>
  <si>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</si>
  <si>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</si>
  <si>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</si>
  <si>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</si>
  <si>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</si>
  <si>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</si>
  <si>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</si>
  <si>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</si>
  <si>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</si>
  <si>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</si>
  <si>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</si>
  <si>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</si>
  <si>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</si>
  <si>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</si>
  <si>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</si>
  <si>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</si>
  <si>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</si>
  <si>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</si>
  <si>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</si>
  <si>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</si>
  <si>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</si>
  <si>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</si>
  <si>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</si>
  <si>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</si>
  <si>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</si>
  <si>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</si>
  <si>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</si>
  <si>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</si>
  <si>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</si>
  <si>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</si>
  <si>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</si>
  <si>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</si>
  <si>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</si>
  <si>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</si>
  <si>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</si>
  <si>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</si>
  <si>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</si>
  <si>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</si>
  <si>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</si>
  <si>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</si>
  <si>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</si>
  <si>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</si>
  <si>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</si>
  <si>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</si>
  <si>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</si>
  <si>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</si>
  <si>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</si>
  <si>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</si>
  <si>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</si>
  <si>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</si>
  <si>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</si>
  <si>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</si>
  <si>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</si>
  <si>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</si>
  <si>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</si>
  <si>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</si>
  <si>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</si>
  <si>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</si>
  <si>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</si>
  <si>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</si>
  <si>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</si>
  <si>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</si>
  <si>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</si>
  <si>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</si>
  <si>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</si>
  <si>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</si>
  <si>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</si>
  <si>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</si>
  <si>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</si>
  <si>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</si>
  <si>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</si>
  <si>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</si>
  <si>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</si>
  <si>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</si>
  <si>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</si>
  <si>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</si>
  <si>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</si>
  <si>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</si>
  <si>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</si>
  <si>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</si>
  <si>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</si>
  <si>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</si>
  <si>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</si>
  <si>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</si>
  <si>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</si>
  <si>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</si>
  <si>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</si>
  <si>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</si>
  <si>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</si>
  <si>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</si>
  <si>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</si>
  <si>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</si>
  <si>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</si>
  <si>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</si>
  <si>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</si>
  <si>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</si>
  <si>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</si>
  <si>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</si>
  <si>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</si>
  <si>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</si>
  <si>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</si>
  <si>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</si>
  <si>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</si>
  <si>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</si>
  <si>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</si>
  <si>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</si>
  <si>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</si>
  <si>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</si>
  <si>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</si>
  <si>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</si>
  <si>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</si>
  <si>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</si>
  <si>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</si>
  <si>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</si>
  <si>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</si>
  <si>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</si>
  <si>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</si>
  <si>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</si>
  <si>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</si>
  <si>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</si>
  <si>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</si>
  <si>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</si>
  <si>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</si>
  <si>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</si>
  <si>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</si>
  <si>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</si>
  <si>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</si>
  <si>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</si>
  <si>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</si>
  <si>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</si>
  <si>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</si>
  <si>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</si>
  <si>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</si>
  <si>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</si>
  <si>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</si>
  <si>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</si>
  <si>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</si>
  <si>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</si>
  <si>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</si>
  <si>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</si>
  <si>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</si>
  <si>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</si>
  <si>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</si>
  <si>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</si>
  <si>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</si>
  <si>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</si>
  <si>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</si>
  <si>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</si>
  <si>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</si>
  <si>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</si>
  <si>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</si>
  <si>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</si>
  <si>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</si>
  <si>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</si>
  <si>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</si>
  <si>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</si>
  <si>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</si>
  <si>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</si>
  <si>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</si>
  <si>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</si>
  <si>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</si>
  <si>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</si>
  <si>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</si>
  <si>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</si>
  <si>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</si>
  <si>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</si>
  <si>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</si>
  <si>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</si>
  <si>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</si>
  <si>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</si>
  <si>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</si>
  <si>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</si>
  <si>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</si>
  <si>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</si>
  <si>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</si>
  <si>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</si>
  <si>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</si>
  <si>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</si>
  <si>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</si>
  <si>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</si>
  <si>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</si>
  <si>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</si>
  <si>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</si>
  <si>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</si>
  <si>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</si>
  <si>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</si>
  <si>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</si>
  <si>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</si>
  <si>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</si>
  <si>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</si>
  <si>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</si>
  <si>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</si>
  <si>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</si>
  <si>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</si>
  <si>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</si>
  <si>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</si>
  <si>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</si>
  <si>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</si>
  <si>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</si>
  <si>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</si>
  <si>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</si>
  <si>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</si>
  <si>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</si>
  <si>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</si>
  <si>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</si>
  <si>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</si>
  <si>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</si>
  <si>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</si>
  <si>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</si>
  <si>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</si>
  <si>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</si>
  <si>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</si>
  <si>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</si>
  <si>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</si>
  <si>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</si>
  <si>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</si>
  <si>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</si>
  <si>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</si>
  <si>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</si>
  <si>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</si>
  <si>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</si>
  <si>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</si>
  <si>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</si>
  <si>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</si>
  <si>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</si>
  <si>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</si>
  <si>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</si>
  <si>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</si>
  <si>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</si>
  <si>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</si>
  <si>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</si>
  <si>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</si>
  <si>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</si>
  <si>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</si>
  <si>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</si>
  <si>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</si>
  <si>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</si>
  <si>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</si>
  <si>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</si>
  <si>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</si>
  <si>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</si>
  <si>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</si>
  <si>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</si>
  <si>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</si>
  <si>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</si>
  <si>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</si>
  <si>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</si>
  <si>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</si>
  <si>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</si>
  <si>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</si>
  <si>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</si>
  <si>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</si>
  <si>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</si>
  <si>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</si>
  <si>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</si>
  <si>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</si>
  <si>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</si>
  <si>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</si>
  <si>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</si>
  <si>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</si>
  <si>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</si>
  <si>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</si>
  <si>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</si>
  <si>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</si>
  <si>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</si>
  <si>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</si>
  <si>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</si>
  <si>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</si>
  <si>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</si>
  <si>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</si>
  <si>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</si>
  <si>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</si>
  <si>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</si>
  <si>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</si>
  <si>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</si>
  <si>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</si>
  <si>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</si>
  <si>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</si>
  <si>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</si>
  <si>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</si>
  <si>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</si>
  <si>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</si>
  <si>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</si>
  <si>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</si>
  <si>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</si>
  <si>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</si>
  <si>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</si>
  <si>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</si>
  <si>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</si>
  <si>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</si>
  <si>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</si>
  <si>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</si>
  <si>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</si>
  <si>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</si>
  <si>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</si>
  <si>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</si>
  <si>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</si>
  <si>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</si>
  <si>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</si>
  <si>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</si>
  <si>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</si>
  <si>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</si>
  <si>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</si>
  <si>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</si>
  <si>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</si>
  <si>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</si>
  <si>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</si>
  <si>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</si>
  <si>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</si>
  <si>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</si>
  <si>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</si>
  <si>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</si>
  <si>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</si>
  <si>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</si>
  <si>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</si>
  <si>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</si>
  <si>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</si>
  <si>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</si>
  <si>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</si>
  <si>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</si>
  <si>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</si>
  <si>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</si>
  <si>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</si>
  <si>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</si>
  <si>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</si>
  <si>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</si>
  <si>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</si>
  <si>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</si>
  <si>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</si>
  <si>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</si>
  <si>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</si>
  <si>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</si>
  <si>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</si>
  <si>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</si>
  <si>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</si>
  <si>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</si>
  <si>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</si>
  <si>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</si>
  <si>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</si>
  <si>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</si>
  <si>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</si>
  <si>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</si>
  <si>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</si>
  <si>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</si>
  <si>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</si>
  <si>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</si>
  <si>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</si>
  <si>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</si>
  <si>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</si>
  <si>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</si>
  <si>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</si>
  <si>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</si>
  <si>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</si>
  <si>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</si>
  <si>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</si>
  <si>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</si>
  <si>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</si>
  <si>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</si>
  <si>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</si>
  <si>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</si>
  <si>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</si>
  <si>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</si>
  <si>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</si>
  <si>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</si>
  <si>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</si>
  <si>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</si>
  <si>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</si>
  <si>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</si>
  <si>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</si>
  <si>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</si>
  <si>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</si>
  <si>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</si>
  <si>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</si>
  <si>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</si>
  <si>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</si>
  <si>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</si>
  <si>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</si>
  <si>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</si>
  <si>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</si>
  <si>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</si>
  <si>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</si>
  <si>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</si>
  <si>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</si>
  <si>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</si>
  <si>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</si>
  <si>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</si>
  <si>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</si>
  <si>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</si>
  <si>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</si>
  <si>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</si>
  <si>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</si>
  <si>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</si>
  <si>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</si>
  <si>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</si>
  <si>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</si>
  <si>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</si>
  <si>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</si>
  <si>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</si>
  <si>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</si>
  <si>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</si>
  <si>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</si>
  <si>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</si>
  <si>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</si>
  <si>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</si>
  <si>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</si>
  <si>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</si>
  <si>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</si>
  <si>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</si>
  <si>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</si>
  <si>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</si>
  <si>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</si>
  <si>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</si>
  <si>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</si>
  <si>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</si>
  <si>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</si>
  <si>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</si>
  <si>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</si>
  <si>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</si>
  <si>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</si>
  <si>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</si>
  <si>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</si>
  <si>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</si>
  <si>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</si>
  <si>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</si>
  <si>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</si>
  <si>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</si>
  <si>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</si>
  <si>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</si>
  <si>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</si>
  <si>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</si>
  <si>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</si>
  <si>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</si>
  <si>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</si>
  <si>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</si>
  <si>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</si>
  <si>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</si>
  <si>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</si>
  <si>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</si>
  <si>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</si>
  <si>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</si>
  <si>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</si>
  <si>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</si>
  <si>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</si>
  <si>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</si>
  <si>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</si>
  <si>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</si>
  <si>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</si>
  <si>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</si>
  <si>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</si>
  <si>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</si>
  <si>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</si>
  <si>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</si>
  <si>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</si>
  <si>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</si>
  <si>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</si>
  <si>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</si>
  <si>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</si>
  <si>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</si>
  <si>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</si>
  <si>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</si>
  <si>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</si>
  <si>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</si>
  <si>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</si>
  <si>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</si>
  <si>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</si>
  <si>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</si>
  <si>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</si>
  <si>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</si>
  <si>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</si>
  <si>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</si>
  <si>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</si>
  <si>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</si>
  <si>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</si>
  <si>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</si>
  <si>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</si>
  <si>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</si>
  <si>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</si>
  <si>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</si>
  <si>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</si>
  <si>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</si>
  <si>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</si>
  <si>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</si>
  <si>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</si>
  <si>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</si>
  <si>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</si>
  <si>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</si>
  <si>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</si>
  <si>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</si>
  <si>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</si>
  <si>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</si>
  <si>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</si>
  <si>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</si>
  <si>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</si>
  <si>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</si>
  <si>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</si>
  <si>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</si>
  <si>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</si>
  <si>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</si>
  <si>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</si>
  <si>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</si>
  <si>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</si>
  <si>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</si>
  <si>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</si>
  <si>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</si>
  <si>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</si>
  <si>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</si>
  <si>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</si>
  <si>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</si>
  <si>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</si>
  <si>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</si>
  <si>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</si>
  <si>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</si>
  <si>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</si>
  <si>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</si>
  <si>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</si>
  <si>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</si>
  <si>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</si>
  <si>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</si>
  <si>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</si>
  <si>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</si>
  <si>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</si>
  <si>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</si>
  <si>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</si>
  <si>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</si>
  <si>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</si>
  <si>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</si>
  <si>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</si>
  <si>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</si>
  <si>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</si>
  <si>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</si>
  <si>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</si>
  <si>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</si>
  <si>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</si>
  <si>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</si>
  <si>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</si>
  <si>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</si>
  <si>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</si>
  <si>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</si>
  <si>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</si>
  <si>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</si>
  <si>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</si>
  <si>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</si>
  <si>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</si>
  <si>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</si>
  <si>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</si>
  <si>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</si>
  <si>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</si>
  <si>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</si>
  <si>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</si>
  <si>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</si>
  <si>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</si>
  <si>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</si>
  <si>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</si>
  <si>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</si>
  <si>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</si>
  <si>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</si>
  <si>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</si>
  <si>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</si>
  <si>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</si>
  <si>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</si>
  <si>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</si>
  <si>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</si>
  <si>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</si>
  <si>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</si>
  <si>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</si>
  <si>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</si>
  <si>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</si>
  <si>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</si>
  <si>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</si>
  <si>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</si>
  <si>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</si>
  <si>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</si>
  <si>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</si>
  <si>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</si>
  <si>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</si>
  <si>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</si>
  <si>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</si>
  <si>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</si>
  <si>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</si>
  <si>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</si>
  <si>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</si>
  <si>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</si>
  <si>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</si>
  <si>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</si>
  <si>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</si>
  <si>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</si>
  <si>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</si>
  <si>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</si>
  <si>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</si>
  <si>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</si>
  <si>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</si>
  <si>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</si>
  <si>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</si>
  <si>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</si>
  <si>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</si>
  <si>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</si>
  <si>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</si>
  <si>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</si>
  <si>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</si>
  <si>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</si>
  <si>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</si>
  <si>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</si>
  <si>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</si>
  <si>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</si>
  <si>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</si>
  <si>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</si>
  <si>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</si>
  <si>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</si>
  <si>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</si>
  <si>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</si>
  <si>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</si>
  <si>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</si>
  <si>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</si>
  <si>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</si>
  <si>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</si>
  <si>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</si>
  <si>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</si>
  <si>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</si>
  <si>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</si>
  <si>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</si>
  <si>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</si>
  <si>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</si>
  <si>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</si>
  <si>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</si>
  <si>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</si>
  <si>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</si>
  <si>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</si>
  <si>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</si>
  <si>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</si>
  <si>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</si>
  <si>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</si>
  <si>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</si>
  <si>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</si>
  <si>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</si>
  <si>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</si>
  <si>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</si>
  <si>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</si>
  <si>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</si>
  <si>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</si>
  <si>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</si>
  <si>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</si>
  <si>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</si>
  <si>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</si>
  <si>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</si>
  <si>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</si>
  <si>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</si>
  <si>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</si>
  <si>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</si>
  <si>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</si>
  <si>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</si>
  <si>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</si>
  <si>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</si>
  <si>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</si>
  <si>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</si>
  <si>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</si>
  <si>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</si>
  <si>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</si>
  <si>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</si>
  <si>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</si>
  <si>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</si>
  <si>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</si>
  <si>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</si>
  <si>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</si>
  <si>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</si>
  <si>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</si>
  <si>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</si>
  <si>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</si>
  <si>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</si>
  <si>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</si>
  <si>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</si>
  <si>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</si>
  <si>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</si>
  <si>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</si>
  <si>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</si>
  <si>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</si>
  <si>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</si>
  <si>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</si>
  <si>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</si>
  <si>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</si>
  <si>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</si>
  <si>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</si>
  <si>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</si>
  <si>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</si>
  <si>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</si>
  <si>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</si>
  <si>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</si>
  <si>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</si>
  <si>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</si>
  <si>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</si>
  <si>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</si>
  <si>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</si>
  <si>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</si>
  <si>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</si>
  <si>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</si>
  <si>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</si>
  <si>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</si>
  <si>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</si>
  <si>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</si>
  <si>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</si>
  <si>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</si>
  <si>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</si>
  <si>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</si>
  <si>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</si>
  <si>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</si>
  <si>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</si>
  <si>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</si>
  <si>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</si>
  <si>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</si>
  <si>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</si>
  <si>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</si>
  <si>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</si>
  <si>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</si>
  <si>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</si>
  <si>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</si>
  <si>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</si>
  <si>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</si>
  <si>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</si>
  <si>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</si>
  <si>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</si>
  <si>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</si>
  <si>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</si>
  <si>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</si>
  <si>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</si>
  <si>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</si>
  <si>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</si>
  <si>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</si>
  <si>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</si>
  <si>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</si>
  <si>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</si>
  <si>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</si>
  <si>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</si>
  <si>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</si>
  <si>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</si>
  <si>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</si>
  <si>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</si>
  <si>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</si>
  <si>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</si>
  <si>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</si>
  <si>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</si>
  <si>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</si>
  <si>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</si>
  <si>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</si>
  <si>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</si>
  <si>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</si>
  <si>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</si>
  <si>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</si>
  <si>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</si>
  <si>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</si>
  <si>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</si>
  <si>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</si>
  <si>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</si>
  <si>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</si>
  <si>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</si>
  <si>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</si>
  <si>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</si>
  <si>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</si>
  <si>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</si>
  <si>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</si>
  <si>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</si>
  <si>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</si>
  <si>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</si>
  <si>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</si>
  <si>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</si>
  <si>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</si>
  <si>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</si>
  <si>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</si>
  <si>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</si>
  <si>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</si>
  <si>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</si>
  <si>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</si>
  <si>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</si>
  <si>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</si>
  <si>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</si>
  <si>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</si>
  <si>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</si>
  <si>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</si>
  <si>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</si>
  <si>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</si>
  <si>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</si>
  <si>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</si>
  <si>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</si>
  <si>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</si>
  <si>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</si>
  <si>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</si>
  <si>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</si>
  <si>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</si>
  <si>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</si>
  <si>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</si>
  <si>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</si>
  <si>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</si>
  <si>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</si>
  <si>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</si>
  <si>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</si>
  <si>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</si>
  <si>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</si>
  <si>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</si>
  <si>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</si>
  <si>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</si>
  <si>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</si>
  <si>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</si>
  <si>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</si>
  <si>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</si>
  <si>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</si>
  <si>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</si>
  <si>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</si>
  <si>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</si>
  <si>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</si>
  <si>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</si>
  <si>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</si>
  <si>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</si>
  <si>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</si>
  <si>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</si>
  <si>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</si>
  <si>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</si>
  <si>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</si>
  <si>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</si>
  <si>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</si>
  <si>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</si>
  <si>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</si>
  <si>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</si>
  <si>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</si>
  <si>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</si>
  <si>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</si>
  <si>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</si>
  <si>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</si>
  <si>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</si>
  <si>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</si>
  <si>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</si>
  <si>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</si>
  <si>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</si>
  <si>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</si>
  <si>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</si>
  <si>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</si>
  <si>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</si>
  <si>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</si>
  <si>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</si>
  <si>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</si>
  <si>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</si>
  <si>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</si>
  <si>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</si>
  <si>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</si>
  <si>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</si>
  <si>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</si>
  <si>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</si>
  <si>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</si>
  <si>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</si>
  <si>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</si>
  <si>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</si>
  <si>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</si>
  <si>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</si>
  <si>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</si>
  <si>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</si>
  <si>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</si>
  <si>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</si>
  <si>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</si>
  <si>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</si>
  <si>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</si>
  <si>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</si>
  <si>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</si>
  <si>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</si>
  <si>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</si>
  <si>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</si>
  <si>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</si>
  <si>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</si>
  <si>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</si>
  <si>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</si>
  <si>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</si>
  <si>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</si>
  <si>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</si>
  <si>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</si>
  <si>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</si>
  <si>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</si>
  <si>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</si>
  <si>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</si>
  <si>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</si>
  <si>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</si>
  <si>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</si>
  <si>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</si>
  <si>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</si>
  <si>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</si>
  <si>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</si>
  <si>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</si>
  <si>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</si>
  <si>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</si>
  <si>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</si>
  <si>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</si>
  <si>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</si>
  <si>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</si>
  <si>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</si>
  <si>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</si>
  <si>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</si>
  <si>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</si>
  <si>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</si>
  <si>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</si>
  <si>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</si>
  <si>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</si>
  <si>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</si>
  <si>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</si>
  <si>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</si>
  <si>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</si>
  <si>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</si>
  <si>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</si>
  <si>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</si>
  <si>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</si>
  <si>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</si>
  <si>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</si>
  <si>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</si>
  <si>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</si>
  <si>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</si>
  <si>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</si>
  <si>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</si>
  <si>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</si>
  <si>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</si>
  <si>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</si>
  <si>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</si>
  <si>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</si>
  <si>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</si>
  <si>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</si>
  <si>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</si>
  <si>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</si>
  <si>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</si>
  <si>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</si>
  <si>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</si>
  <si>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</si>
  <si>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</si>
  <si>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</si>
  <si>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</si>
  <si>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</si>
  <si>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</si>
  <si>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</si>
  <si>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</si>
  <si>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</si>
  <si>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</si>
  <si>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</si>
  <si>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</si>
  <si>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</si>
  <si>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</si>
  <si>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</si>
  <si>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</si>
  <si>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</si>
  <si>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</si>
  <si>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</si>
  <si>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</si>
  <si>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</si>
  <si>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</si>
  <si>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</si>
  <si>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</si>
  <si>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</si>
  <si>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</si>
  <si>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</si>
  <si>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</si>
  <si>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</si>
  <si>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</si>
  <si>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</si>
  <si>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</si>
  <si>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</si>
  <si>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</si>
  <si>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</si>
  <si>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</si>
  <si>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</si>
  <si>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</si>
  <si>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</si>
  <si>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</si>
  <si>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</si>
  <si>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</si>
  <si>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</si>
  <si>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</si>
  <si>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</si>
  <si>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</si>
  <si>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</si>
  <si>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</si>
  <si>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</si>
  <si>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</si>
  <si>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</si>
  <si>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</si>
  <si>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</si>
  <si>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</si>
  <si>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</si>
  <si>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</si>
  <si>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</si>
  <si>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</si>
  <si>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</si>
  <si>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</si>
  <si>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</si>
  <si>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</si>
  <si>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</si>
  <si>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</si>
  <si>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</si>
  <si>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</si>
  <si>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</si>
  <si>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</si>
  <si>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</si>
  <si>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</si>
  <si>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</si>
  <si>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</si>
  <si>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</si>
  <si>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</si>
  <si>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</si>
  <si>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</si>
  <si>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</si>
  <si>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</si>
  <si>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</si>
  <si>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</si>
  <si>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</si>
  <si>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</si>
  <si>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</si>
  <si>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</si>
  <si>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</si>
  <si>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</si>
  <si>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</si>
  <si>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</si>
  <si>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</si>
  <si>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</si>
  <si>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</si>
  <si>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</si>
  <si>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</si>
  <si>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</si>
  <si>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</si>
  <si>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</si>
  <si>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</si>
  <si>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</si>
  <si>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</si>
  <si>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</si>
  <si>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</si>
  <si>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</si>
  <si>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</si>
  <si>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</si>
  <si>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</si>
  <si>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</si>
  <si>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</si>
  <si>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</si>
  <si>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</si>
  <si>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</si>
  <si>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</si>
  <si>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</si>
  <si>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</si>
  <si>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</si>
  <si>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</si>
  <si>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</si>
  <si>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</si>
  <si>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</si>
  <si>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</si>
  <si>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</si>
  <si>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</si>
  <si>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</si>
  <si>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</si>
  <si>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</si>
  <si>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</si>
  <si>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</si>
  <si>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</si>
  <si>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</si>
  <si>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</si>
  <si>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</si>
  <si>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</si>
  <si>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</si>
  <si>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</si>
  <si>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</si>
  <si>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</si>
  <si>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</si>
  <si>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</si>
  <si>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</si>
  <si>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</si>
  <si>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</si>
  <si>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</si>
  <si>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</si>
  <si>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</si>
  <si>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</si>
  <si>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</si>
  <si>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</si>
  <si>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</si>
  <si>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</si>
  <si>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</si>
  <si>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</si>
  <si>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</si>
  <si>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</si>
  <si>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</si>
  <si>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</si>
  <si>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</si>
  <si>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</si>
  <si>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</si>
  <si>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</si>
  <si>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</si>
  <si>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</si>
  <si>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</si>
  <si>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</si>
  <si>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</si>
  <si>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</si>
  <si>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</si>
  <si>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</si>
  <si>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</si>
  <si>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</si>
  <si>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</si>
  <si>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</si>
  <si>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</si>
  <si>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</si>
  <si>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</si>
  <si>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</si>
  <si>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</si>
  <si>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</si>
  <si>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</si>
  <si>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</si>
  <si>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</si>
  <si>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</si>
  <si>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</si>
  <si>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</si>
  <si>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</si>
  <si>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</si>
  <si>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</si>
  <si>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</si>
  <si>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</si>
  <si>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</si>
  <si>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</si>
  <si>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</si>
  <si>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</si>
  <si>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</si>
  <si>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</si>
  <si>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</si>
  <si>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</si>
  <si>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</si>
  <si>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</si>
  <si>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</si>
  <si>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</si>
  <si>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</si>
  <si>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</si>
  <si>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</si>
  <si>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</si>
  <si>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</si>
  <si>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</si>
  <si>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</si>
  <si>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</si>
  <si>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</si>
  <si>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</si>
  <si>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</si>
  <si>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</si>
  <si>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</si>
  <si>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</si>
  <si>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</si>
  <si>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</si>
  <si>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</si>
  <si>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</si>
  <si>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</si>
  <si>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</si>
  <si>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</si>
  <si>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</si>
  <si>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</si>
  <si>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</si>
  <si>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</si>
  <si>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</si>
  <si>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</si>
  <si>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</si>
  <si>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</si>
  <si>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</si>
  <si>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</si>
  <si>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</si>
  <si>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</si>
  <si>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</si>
  <si>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</si>
  <si>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</si>
  <si>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</si>
  <si>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</si>
  <si>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</si>
  <si>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</si>
  <si>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</si>
  <si>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</si>
  <si>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</si>
  <si>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</si>
  <si>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</si>
  <si>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</si>
  <si>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</si>
  <si>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</si>
  <si>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</si>
  <si>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</si>
  <si>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</si>
  <si>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</si>
  <si>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</si>
  <si>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</si>
  <si>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</si>
  <si>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</si>
  <si>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</si>
  <si>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</si>
  <si>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</si>
  <si>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</si>
  <si>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</si>
  <si>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</si>
  <si>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</si>
  <si>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</si>
  <si>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</si>
  <si>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</si>
  <si>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</si>
  <si>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</si>
  <si>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</si>
  <si>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</si>
  <si>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</si>
  <si>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</si>
  <si>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</si>
  <si>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</si>
  <si>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</si>
  <si>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</si>
  <si>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</si>
  <si>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</si>
  <si>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</si>
  <si>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</si>
  <si>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</si>
  <si>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</si>
  <si>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</si>
  <si>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</si>
  <si>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</si>
  <si>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</si>
  <si>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</si>
  <si>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</si>
  <si>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</si>
  <si>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</si>
  <si>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</si>
  <si>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</si>
  <si>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</si>
  <si>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</si>
  <si>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</si>
  <si>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</si>
  <si>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</si>
  <si>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</si>
  <si>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</si>
  <si>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</si>
  <si>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</si>
  <si>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</si>
  <si>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</si>
  <si>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</si>
  <si>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</si>
  <si>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</si>
  <si>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</si>
  <si>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</si>
  <si>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</si>
  <si>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</si>
  <si>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</si>
  <si>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</si>
  <si>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</si>
  <si>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</si>
  <si>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</si>
  <si>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</si>
  <si>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</si>
  <si>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</si>
  <si>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</si>
  <si>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</si>
  <si>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</si>
  <si>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</si>
  <si>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</si>
  <si>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</si>
  <si>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</si>
  <si>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</si>
  <si>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</si>
  <si>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</si>
  <si>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</si>
  <si>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</si>
  <si>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</si>
  <si>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</si>
  <si>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</si>
  <si>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</si>
  <si>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</si>
  <si>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</si>
  <si>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</si>
  <si>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</si>
  <si>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</si>
  <si>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</si>
  <si>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</si>
  <si>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</si>
  <si>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</si>
  <si>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</si>
  <si>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</si>
  <si>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</si>
  <si>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</si>
  <si>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</si>
  <si>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</si>
  <si>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</si>
  <si>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</si>
  <si>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</si>
  <si>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</si>
  <si>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</si>
  <si>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</si>
  <si>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</si>
  <si>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</si>
  <si>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</si>
  <si>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</si>
  <si>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</si>
  <si>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</si>
  <si>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</si>
  <si>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</si>
  <si>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</si>
  <si>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</si>
  <si>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</si>
  <si>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</si>
  <si>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</si>
  <si>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</si>
  <si>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</si>
  <si>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</si>
  <si>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</si>
  <si>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</si>
  <si>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</si>
  <si>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</si>
  <si>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</si>
  <si>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</si>
  <si>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</si>
  <si>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</si>
  <si>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</si>
  <si>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</si>
  <si>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</si>
  <si>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</si>
  <si>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</si>
  <si>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</si>
  <si>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</si>
  <si>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</si>
  <si>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</si>
  <si>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</si>
  <si>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</si>
  <si>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</si>
  <si>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</si>
  <si>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</si>
  <si>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</si>
  <si>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</si>
  <si>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</si>
  <si>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</si>
  <si>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</si>
  <si>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</si>
  <si>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</si>
  <si>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</si>
  <si>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</si>
  <si>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</si>
  <si>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</si>
  <si>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</si>
  <si>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</si>
  <si>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</si>
  <si>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</si>
  <si>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</si>
  <si>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</si>
  <si>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</si>
  <si>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</si>
  <si>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</si>
  <si>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</si>
  <si>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</si>
  <si>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</si>
  <si>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</si>
  <si>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</si>
  <si>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</si>
  <si>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</si>
  <si>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</si>
  <si>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</si>
  <si>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</si>
  <si>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</si>
  <si>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</si>
  <si>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</si>
  <si>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</si>
  <si>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</si>
  <si>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</si>
  <si>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</si>
  <si>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</si>
  <si>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</si>
  <si>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</si>
  <si>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</si>
  <si>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</si>
  <si>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</si>
  <si>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</si>
  <si>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</si>
  <si>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</si>
  <si>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</si>
  <si>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</si>
  <si>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</si>
  <si>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</si>
  <si>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</si>
  <si>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</si>
  <si>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</si>
  <si>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</si>
  <si>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</si>
  <si>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</si>
  <si>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</si>
  <si>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</si>
  <si>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</si>
  <si>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</si>
  <si>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</si>
  <si>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</si>
  <si>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</si>
  <si>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</si>
  <si>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</si>
  <si>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</si>
  <si>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</si>
  <si>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</si>
  <si>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</si>
  <si>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</si>
  <si>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</si>
  <si>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</si>
  <si>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</si>
  <si>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</si>
  <si>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</si>
  <si>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</si>
  <si>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</si>
  <si>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</si>
  <si>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</si>
  <si>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</si>
  <si>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</si>
  <si>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</si>
  <si>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</si>
  <si>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</si>
  <si>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</si>
  <si>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</si>
  <si>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</si>
  <si>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</si>
  <si>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</si>
  <si>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</si>
  <si>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</si>
  <si>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</si>
  <si>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</si>
  <si>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</si>
  <si>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</si>
  <si>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</si>
  <si>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</si>
  <si>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</si>
  <si>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</si>
  <si>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</si>
  <si>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</si>
  <si>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</si>
  <si>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</si>
  <si>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</si>
  <si>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</si>
  <si>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</si>
  <si>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</si>
  <si>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</si>
  <si>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</si>
  <si>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</si>
  <si>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</si>
  <si>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</si>
  <si>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</si>
  <si>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</si>
  <si>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</si>
  <si>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</si>
  <si>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</si>
  <si>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</si>
  <si>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</si>
  <si>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</si>
  <si>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</si>
  <si>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</si>
  <si>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</si>
  <si>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</si>
  <si>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</si>
  <si>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</si>
  <si>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</si>
  <si>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</si>
  <si>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</si>
  <si>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</si>
  <si>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</si>
  <si>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</si>
  <si>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</si>
  <si>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</si>
  <si>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</si>
  <si>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</si>
  <si>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</si>
  <si>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</si>
  <si>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</si>
  <si>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</si>
  <si>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</si>
  <si>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</si>
  <si>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</si>
  <si>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</si>
  <si>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</si>
  <si>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</si>
  <si>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</si>
  <si>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</si>
  <si>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</si>
  <si>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</si>
  <si>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</si>
  <si>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</si>
  <si>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</si>
  <si>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</si>
  <si>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</si>
  <si>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</si>
  <si>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</si>
  <si>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</si>
  <si>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</si>
  <si>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</si>
  <si>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</si>
  <si>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</si>
  <si>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</si>
  <si>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</si>
  <si>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</si>
  <si>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</si>
  <si>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</si>
  <si>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</si>
  <si>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</si>
  <si>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</si>
  <si>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</si>
  <si>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</si>
  <si>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</si>
  <si>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</si>
  <si>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</si>
  <si>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</si>
  <si>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</si>
  <si>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</si>
  <si>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</si>
  <si>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</si>
  <si>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</si>
  <si>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</si>
  <si>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</si>
  <si>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</si>
  <si>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</si>
  <si>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</si>
  <si>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</si>
  <si>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</si>
  <si>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</si>
  <si>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</si>
  <si>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</si>
  <si>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</si>
  <si>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</si>
  <si>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</si>
  <si>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</si>
  <si>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</si>
  <si>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</si>
  <si>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</si>
  <si>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</si>
  <si>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</si>
  <si>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</si>
  <si>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</si>
  <si>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</si>
  <si>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</si>
  <si>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</si>
  <si>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</si>
  <si>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</si>
  <si>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</si>
  <si>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</si>
  <si>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</si>
  <si>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</si>
  <si>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</si>
  <si>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</si>
  <si>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</si>
  <si>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</si>
  <si>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</si>
  <si>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</si>
  <si>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</si>
  <si>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</si>
  <si>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</si>
  <si>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</si>
  <si>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</si>
  <si>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</si>
  <si>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</si>
  <si>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</si>
  <si>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</si>
  <si>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</si>
  <si>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</si>
  <si>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</si>
  <si>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</si>
  <si>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</si>
  <si>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</si>
  <si>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</si>
  <si>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</si>
  <si>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</si>
  <si>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</si>
  <si>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</si>
  <si>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</si>
  <si>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</si>
  <si>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</si>
  <si>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</si>
  <si>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</si>
  <si>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</si>
  <si>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</si>
  <si>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</si>
  <si>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</si>
  <si>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</si>
  <si>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</si>
  <si>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</si>
  <si>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</si>
  <si>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</si>
  <si>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</si>
  <si>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</si>
  <si>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</si>
  <si>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</si>
  <si>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</si>
  <si>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</si>
  <si>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</si>
  <si>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</si>
  <si>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</si>
  <si>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</si>
  <si>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</si>
  <si>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</si>
  <si>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</si>
  <si>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</si>
  <si>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</si>
  <si>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</si>
  <si>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</si>
  <si>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</si>
  <si>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</si>
  <si>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</si>
  <si>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</si>
  <si>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</si>
  <si>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</si>
  <si>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</si>
  <si>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</si>
  <si>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</si>
  <si>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</si>
  <si>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</si>
  <si>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</si>
  <si>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</si>
  <si>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</si>
  <si>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</si>
  <si>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</si>
  <si>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</si>
  <si>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</si>
  <si>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</si>
  <si>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</si>
  <si>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</si>
  <si>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</si>
  <si>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</si>
  <si>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</si>
  <si>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</si>
  <si>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</si>
  <si>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</si>
  <si>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</si>
  <si>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</si>
  <si>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</si>
  <si>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</si>
  <si>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</si>
  <si>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</si>
  <si>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</si>
  <si>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</si>
  <si>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</si>
  <si>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</si>
  <si>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</si>
  <si>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</si>
  <si>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</si>
  <si>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</si>
  <si>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</si>
  <si>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</si>
  <si>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</si>
  <si>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</si>
  <si>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</si>
  <si>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</si>
  <si>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</si>
  <si>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</si>
  <si>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</si>
  <si>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</si>
  <si>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</si>
  <si>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</si>
  <si>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</si>
  <si>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</si>
  <si>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</si>
  <si>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</si>
  <si>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</si>
  <si>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</si>
  <si>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</si>
  <si>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</si>
  <si>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</si>
  <si>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</si>
  <si>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</si>
  <si>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</si>
  <si>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</si>
  <si>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</si>
  <si>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</si>
  <si>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</si>
  <si>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</si>
  <si>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</si>
  <si>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</si>
  <si>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</si>
  <si>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</si>
  <si>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</si>
  <si>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</si>
  <si>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</si>
  <si>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</si>
  <si>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</si>
  <si>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</si>
  <si>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</si>
  <si>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</si>
  <si>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</si>
  <si>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</si>
  <si>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</si>
  <si>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</si>
  <si>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</si>
  <si>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</si>
  <si>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</si>
  <si>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</si>
  <si>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</si>
  <si>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</si>
  <si>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</si>
  <si>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</si>
  <si>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</si>
  <si>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</si>
  <si>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</si>
  <si>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</si>
  <si>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</si>
  <si>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</si>
  <si>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</si>
  <si>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</si>
  <si>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</si>
  <si>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</si>
  <si>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</si>
  <si>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</si>
  <si>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</si>
  <si>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</si>
  <si>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</si>
  <si>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</si>
  <si>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</si>
  <si>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</si>
  <si>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</si>
  <si>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</si>
  <si>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</si>
  <si>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</si>
  <si>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</si>
  <si>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</si>
  <si>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</si>
  <si>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</si>
  <si>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</si>
  <si>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</si>
  <si>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</si>
  <si>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</si>
  <si>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</si>
  <si>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</si>
  <si>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</si>
  <si>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</si>
  <si>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</si>
  <si>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</si>
  <si>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</si>
  <si>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</si>
  <si>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</si>
  <si>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</si>
  <si>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</si>
  <si>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</si>
  <si>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</si>
  <si>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</si>
  <si>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</si>
  <si>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</si>
  <si>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</si>
  <si>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</si>
  <si>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</si>
  <si>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</si>
  <si>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</si>
  <si>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</si>
  <si>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</si>
  <si>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</si>
  <si>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</si>
  <si>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</si>
  <si>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</si>
  <si>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</si>
  <si>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</si>
  <si>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</si>
  <si>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</si>
  <si>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</si>
  <si>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</si>
  <si>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</si>
  <si>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</si>
  <si>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</si>
  <si>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</si>
  <si>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</si>
  <si>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</si>
  <si>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</si>
  <si>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</si>
  <si>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</si>
  <si>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</si>
  <si>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</si>
  <si>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</si>
  <si>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</si>
  <si>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</si>
  <si>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</si>
  <si>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</si>
  <si>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</si>
  <si>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</si>
  <si>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</si>
  <si>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</si>
  <si>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</si>
  <si>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</si>
  <si>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</si>
  <si>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</si>
  <si>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</si>
  <si>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</si>
  <si>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</si>
  <si>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</si>
  <si>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</si>
  <si>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</si>
  <si>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</si>
  <si>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</si>
  <si>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</si>
  <si>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</si>
  <si>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</si>
  <si>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</si>
  <si>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</si>
  <si>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</si>
  <si>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</si>
  <si>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</si>
  <si>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</si>
  <si>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</si>
  <si>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</si>
  <si>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</si>
  <si>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</si>
  <si>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</si>
  <si>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</si>
  <si>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</si>
  <si>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</si>
  <si>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</si>
  <si>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</si>
  <si>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</si>
  <si>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</si>
  <si>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</si>
  <si>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</si>
  <si>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</si>
  <si>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</si>
  <si>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</si>
  <si>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</si>
  <si>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</si>
  <si>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</si>
  <si>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</si>
  <si>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</si>
  <si>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</si>
  <si>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</si>
  <si>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</si>
  <si>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</si>
  <si>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</si>
  <si>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</si>
  <si>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</si>
  <si>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</si>
  <si>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</si>
  <si>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</si>
  <si>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</si>
  <si>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</si>
  <si>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</si>
  <si>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</si>
  <si>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</si>
  <si>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</si>
  <si>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</si>
  <si>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</si>
  <si>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</si>
  <si>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</si>
  <si>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</si>
  <si>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</si>
  <si>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</si>
  <si>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</si>
  <si>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</si>
  <si>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</si>
  <si>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</si>
  <si>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</si>
  <si>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</si>
  <si>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</si>
  <si>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</si>
  <si>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</si>
  <si>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</si>
  <si>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</si>
  <si>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</si>
  <si>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</si>
  <si>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</si>
  <si>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</si>
  <si>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</si>
  <si>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</si>
  <si>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</si>
  <si>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</si>
  <si>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</si>
  <si>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</si>
  <si>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</si>
  <si>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</si>
  <si>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</si>
  <si>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</si>
  <si>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</si>
  <si>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</si>
  <si>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</si>
  <si>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</si>
  <si>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</si>
  <si>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</si>
  <si>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</si>
  <si>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</si>
  <si>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</si>
  <si>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</si>
  <si>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</si>
  <si>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</si>
  <si>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</si>
  <si>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</si>
  <si>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</si>
  <si>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</si>
  <si>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</si>
  <si>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</si>
  <si>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</si>
  <si>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</si>
  <si>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</si>
  <si>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</si>
  <si>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</si>
  <si>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</si>
  <si>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</si>
  <si>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</si>
  <si>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</si>
  <si>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</si>
  <si>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</si>
  <si>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</si>
  <si>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</si>
  <si>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</si>
  <si>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</si>
  <si>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</si>
  <si>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</si>
  <si>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</si>
  <si>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</si>
  <si>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</si>
  <si>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</si>
  <si>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</si>
  <si>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</si>
  <si>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</si>
  <si>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</si>
  <si>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</si>
  <si>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</si>
  <si>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</si>
  <si>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</si>
  <si>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</si>
  <si>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</si>
  <si>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</si>
  <si>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</si>
  <si>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</si>
  <si>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</si>
  <si>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</si>
  <si>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</si>
  <si>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</si>
  <si>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</si>
  <si>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</si>
  <si>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</si>
  <si>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</si>
  <si>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</si>
  <si>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</si>
  <si>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</si>
  <si>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</si>
  <si>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</si>
  <si>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</si>
  <si>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</si>
  <si>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</si>
  <si>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</si>
  <si>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</si>
  <si>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</si>
  <si>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</si>
  <si>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</si>
  <si>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</si>
  <si>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</si>
  <si>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</si>
  <si>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</si>
  <si>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</si>
  <si>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</si>
  <si>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</si>
  <si>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</si>
  <si>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</si>
  <si>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</si>
  <si>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</si>
  <si>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</si>
  <si>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</si>
  <si>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</si>
  <si>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</si>
  <si>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</si>
  <si>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</si>
  <si>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</si>
  <si>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</si>
  <si>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</si>
  <si>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</si>
  <si>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</si>
  <si>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</si>
  <si>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</si>
  <si>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</si>
  <si>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</si>
  <si>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</si>
  <si>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</si>
  <si>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</si>
  <si>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</si>
  <si>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</si>
  <si>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</si>
  <si>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</si>
  <si>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</si>
  <si>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</si>
  <si>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</si>
  <si>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</si>
  <si>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</si>
  <si>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</si>
  <si>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</si>
  <si>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</si>
  <si>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</si>
  <si>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</si>
  <si>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</si>
  <si>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</si>
  <si>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</si>
  <si>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</si>
  <si>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</si>
  <si>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</si>
  <si>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</si>
  <si>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</si>
  <si>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</si>
  <si>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</si>
  <si>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</si>
  <si>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</si>
  <si>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</si>
  <si>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</si>
  <si>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</si>
  <si>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</si>
  <si>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</si>
  <si>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</si>
  <si>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</si>
  <si>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</si>
  <si>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</si>
  <si>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</si>
  <si>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</si>
  <si>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</si>
  <si>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</si>
  <si>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</si>
  <si>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</si>
  <si>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</si>
  <si>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</si>
  <si>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</si>
  <si>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</si>
  <si>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</si>
  <si>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</si>
  <si>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</si>
  <si>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</si>
  <si>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</si>
  <si>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</si>
  <si>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</si>
  <si>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</si>
  <si>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</si>
  <si>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</si>
  <si>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</si>
  <si>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</si>
  <si>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</si>
  <si>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</si>
  <si>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</si>
  <si>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</si>
  <si>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</si>
  <si>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</si>
  <si>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</si>
  <si>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</si>
  <si>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</si>
  <si>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</si>
  <si>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</si>
  <si>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</si>
  <si>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</si>
  <si>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</si>
  <si>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</si>
  <si>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</si>
  <si>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</si>
  <si>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</si>
  <si>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</si>
  <si>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</si>
  <si>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</si>
  <si>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</si>
  <si>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</si>
  <si>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</si>
  <si>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</si>
  <si>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</si>
  <si>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</si>
  <si>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</si>
  <si>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</si>
  <si>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</si>
  <si>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</si>
  <si>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</si>
  <si>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</si>
  <si>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</si>
  <si>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</si>
  <si>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</si>
  <si>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</si>
  <si>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</si>
  <si>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</si>
  <si>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</si>
  <si>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</si>
  <si>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</si>
  <si>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</si>
  <si>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</si>
  <si>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</si>
  <si>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</si>
  <si>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</si>
  <si>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</si>
  <si>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</si>
  <si>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</si>
  <si>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</si>
  <si>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</si>
  <si>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</si>
  <si>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</si>
  <si>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</si>
  <si>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</si>
  <si>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</si>
  <si>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</si>
  <si>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</si>
  <si>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</si>
  <si>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</si>
  <si>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</si>
  <si>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</si>
  <si>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</si>
  <si>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</si>
  <si>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</si>
  <si>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</si>
  <si>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</si>
  <si>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</si>
  <si>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</si>
  <si>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</si>
  <si>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</si>
  <si>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</si>
  <si>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</si>
  <si>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</si>
  <si>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</si>
  <si>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</si>
  <si>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</si>
  <si>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</si>
  <si>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</si>
  <si>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</si>
  <si>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</si>
  <si>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</si>
  <si>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</si>
  <si>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</si>
  <si>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</si>
  <si>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</si>
  <si>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</si>
  <si>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</si>
  <si>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</si>
  <si>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</si>
  <si>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</si>
  <si>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</si>
  <si>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</si>
  <si>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</si>
  <si>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</si>
  <si>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</si>
  <si>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</si>
  <si>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</si>
  <si>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</si>
  <si>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</si>
  <si>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</si>
  <si>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</si>
  <si>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</si>
  <si>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</si>
  <si>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</si>
  <si>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</si>
  <si>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</si>
  <si>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</si>
  <si>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</si>
  <si>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</si>
  <si>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</si>
  <si>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</si>
  <si>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</si>
  <si>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</si>
  <si>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</si>
  <si>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</si>
  <si>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</si>
  <si>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</si>
  <si>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</si>
  <si>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</si>
  <si>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</si>
  <si>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</si>
  <si>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</si>
  <si>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</si>
  <si>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</si>
  <si>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</si>
  <si>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</si>
  <si>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</si>
  <si>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</si>
  <si>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</si>
  <si>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</si>
  <si>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</si>
  <si>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</si>
  <si>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</si>
  <si>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</si>
  <si>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</si>
  <si>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</si>
  <si>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</si>
  <si>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</si>
  <si>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</si>
  <si>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</si>
  <si>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</si>
  <si>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</si>
  <si>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</si>
  <si>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</si>
  <si>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</si>
  <si>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</si>
  <si>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</si>
  <si>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</si>
  <si>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</si>
  <si>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</si>
  <si>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</si>
  <si>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</si>
  <si>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</si>
  <si>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</si>
  <si>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</si>
  <si>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</si>
  <si>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</si>
  <si>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</si>
  <si>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</si>
  <si>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</si>
  <si>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</si>
  <si>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</si>
  <si>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</si>
  <si>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</si>
  <si>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</si>
  <si>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</si>
  <si>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</si>
  <si>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</si>
  <si>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</si>
  <si>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</si>
  <si>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</si>
  <si>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</si>
  <si>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</si>
  <si>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</si>
  <si>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</si>
  <si>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</si>
  <si>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</si>
  <si>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</si>
  <si>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</si>
  <si>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</si>
  <si>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</si>
  <si>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</si>
  <si>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</si>
  <si>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</si>
  <si>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</si>
  <si>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</si>
  <si>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</si>
  <si>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</si>
  <si>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</si>
  <si>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</si>
  <si>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</si>
  <si>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</si>
  <si>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</si>
  <si>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</si>
  <si>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</si>
  <si>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</si>
  <si>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</si>
  <si>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</si>
  <si>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</si>
  <si>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</si>
  <si>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</si>
  <si>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</si>
  <si>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</si>
  <si>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</si>
  <si>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</si>
  <si>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</si>
  <si>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</si>
  <si>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</si>
  <si>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</si>
  <si>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</si>
  <si>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</si>
  <si>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</si>
  <si>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</si>
  <si>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</si>
  <si>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</si>
  <si>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</si>
  <si>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</si>
  <si>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</si>
  <si>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</si>
  <si>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</si>
  <si>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</si>
  <si>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</si>
  <si>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</si>
  <si>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</si>
  <si>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</si>
  <si>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</si>
  <si>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</si>
  <si>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</si>
  <si>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</si>
  <si>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</si>
  <si>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</si>
  <si>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</si>
  <si>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</si>
  <si>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</si>
  <si>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</si>
  <si>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</si>
  <si>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</si>
  <si>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</si>
  <si>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</si>
  <si>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</si>
  <si>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</si>
  <si>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</si>
  <si>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</si>
  <si>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</si>
  <si>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</si>
  <si>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</si>
  <si>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</si>
  <si>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</si>
  <si>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</si>
  <si>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</si>
  <si>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</si>
  <si>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</si>
  <si>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</si>
  <si>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</si>
  <si>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</si>
  <si>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</si>
  <si>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</si>
  <si>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</si>
  <si>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</si>
  <si>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</si>
  <si>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</si>
  <si>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</si>
  <si>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</si>
  <si>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</si>
  <si>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</si>
  <si>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</si>
  <si>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</si>
  <si>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</si>
  <si>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</si>
  <si>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</si>
  <si>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</si>
  <si>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</si>
  <si>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</si>
  <si>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</si>
  <si>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</si>
  <si>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</si>
  <si>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</si>
  <si>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</si>
  <si>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</si>
  <si>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</si>
  <si>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</si>
  <si>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</si>
  <si>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</si>
  <si>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</si>
  <si>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</si>
  <si>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</si>
  <si>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</si>
  <si>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</si>
  <si>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</si>
  <si>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</si>
  <si>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</si>
  <si>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</si>
  <si>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</si>
  <si>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</si>
  <si>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</si>
  <si>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</si>
  <si>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</si>
  <si>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</si>
  <si>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</si>
  <si>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</si>
  <si>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</si>
  <si>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</si>
  <si>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</si>
  <si>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</si>
  <si>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</si>
  <si>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</si>
  <si>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</si>
  <si>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</si>
  <si>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</si>
  <si>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</si>
  <si>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</si>
  <si>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</si>
  <si>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</si>
  <si>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</si>
  <si>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</si>
  <si>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</si>
  <si>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</si>
  <si>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</si>
  <si>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</si>
  <si>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</si>
  <si>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</si>
  <si>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</si>
  <si>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</si>
  <si>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</si>
  <si>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</si>
  <si>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</si>
  <si>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</si>
  <si>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</si>
  <si>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</si>
  <si>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</si>
  <si>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</si>
  <si>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</si>
  <si>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</si>
  <si>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</si>
  <si>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</si>
  <si>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</si>
  <si>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</si>
  <si>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</si>
  <si>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</si>
  <si>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</si>
  <si>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</si>
  <si>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</si>
  <si>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</si>
  <si>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</si>
  <si>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</si>
  <si>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</si>
  <si>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</si>
  <si>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</si>
  <si>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</si>
  <si>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</si>
  <si>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</si>
  <si>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</si>
  <si>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</si>
  <si>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</si>
  <si>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</si>
  <si>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</si>
  <si>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</si>
  <si>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</si>
  <si>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</si>
  <si>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</si>
  <si>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</si>
  <si>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</si>
  <si>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</si>
  <si>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</si>
  <si>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</si>
  <si>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</si>
  <si>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</si>
  <si>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</si>
  <si>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</si>
  <si>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</si>
  <si>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</si>
  <si>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</si>
  <si>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</si>
  <si>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</si>
  <si>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</si>
  <si>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</si>
  <si>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</si>
  <si>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</si>
  <si>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</si>
  <si>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</si>
  <si>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</si>
  <si>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</si>
  <si>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</si>
  <si>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</si>
  <si>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</si>
  <si>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</si>
  <si>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</si>
  <si>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</si>
  <si>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</si>
  <si>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</si>
  <si>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</si>
  <si>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</si>
  <si>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</si>
  <si>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</si>
  <si>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</si>
  <si>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</si>
  <si>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</si>
  <si>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</si>
  <si>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</si>
  <si>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</si>
  <si>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</si>
  <si>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</si>
  <si>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</si>
  <si>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</si>
  <si>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</si>
  <si>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</si>
  <si>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</si>
  <si>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</si>
  <si>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</si>
  <si>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</si>
  <si>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</si>
  <si>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</si>
  <si>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</si>
  <si>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</si>
  <si>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</si>
  <si>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</si>
  <si>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</si>
  <si>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</si>
  <si>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</si>
  <si>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</si>
  <si>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</si>
  <si>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</si>
  <si>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</si>
  <si>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</si>
  <si>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</si>
  <si>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</si>
  <si>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</si>
  <si>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</si>
  <si>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</si>
  <si>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</si>
  <si>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</si>
  <si>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</si>
  <si>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</si>
  <si>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</si>
  <si>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</si>
  <si>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</si>
  <si>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</si>
  <si>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</si>
  <si>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</si>
  <si>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</si>
  <si>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</si>
  <si>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</si>
  <si>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</si>
  <si>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</si>
  <si>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</si>
  <si>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</si>
  <si>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</si>
  <si>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</si>
  <si>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</si>
  <si>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</si>
  <si>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</si>
  <si>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</si>
  <si>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</si>
  <si>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</si>
  <si>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</si>
  <si>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</si>
  <si>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</si>
  <si>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</si>
  <si>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</si>
  <si>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</si>
  <si>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</si>
  <si>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</si>
  <si>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</si>
  <si>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</si>
  <si>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</si>
  <si>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</si>
  <si>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</si>
  <si>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</si>
  <si>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</si>
  <si>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</si>
  <si>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</si>
  <si>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</si>
  <si>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</si>
  <si>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</si>
  <si>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</si>
  <si>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</si>
  <si>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</si>
  <si>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</si>
  <si>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</si>
  <si>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</si>
  <si>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</si>
  <si>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</si>
  <si>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</si>
  <si>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</si>
  <si>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</si>
  <si>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</si>
  <si>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</si>
  <si>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</si>
  <si>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</si>
  <si>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</si>
  <si>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</si>
  <si>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</si>
  <si>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</si>
  <si>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</si>
  <si>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</si>
  <si>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</si>
  <si>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</si>
  <si>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</si>
  <si>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</si>
  <si>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</si>
  <si>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</si>
  <si>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</si>
  <si>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</si>
  <si>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</si>
  <si>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</si>
  <si>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</si>
  <si>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</si>
  <si>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</si>
  <si>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</si>
  <si>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</si>
  <si>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</si>
  <si>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</si>
  <si>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</si>
  <si>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</si>
  <si>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</si>
  <si>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</si>
  <si>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</si>
  <si>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</si>
  <si>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</si>
  <si>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</si>
  <si>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</si>
  <si>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</si>
  <si>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</si>
  <si>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</si>
  <si>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</si>
  <si>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</si>
  <si>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</si>
  <si>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</si>
  <si>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</si>
  <si>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</si>
  <si>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</si>
  <si>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</si>
  <si>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</si>
  <si>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</si>
  <si>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</si>
  <si>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</si>
  <si>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</si>
  <si>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</si>
  <si>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</si>
  <si>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</si>
  <si>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</si>
  <si>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</si>
  <si>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</si>
  <si>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</si>
  <si>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</si>
  <si>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</si>
  <si>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</si>
  <si>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</si>
  <si>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</si>
  <si>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</si>
  <si>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</si>
  <si>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</si>
  <si>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</si>
  <si>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</si>
  <si>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</si>
  <si>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</si>
  <si>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</si>
  <si>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</si>
  <si>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</si>
  <si>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</si>
  <si>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</si>
  <si>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</si>
  <si>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</si>
  <si>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</si>
  <si>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</si>
  <si>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</si>
  <si>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</si>
  <si>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</si>
  <si>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</si>
  <si>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</si>
  <si>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</si>
  <si>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</si>
  <si>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</si>
  <si>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</si>
  <si>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</si>
  <si>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</si>
  <si>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</si>
  <si>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</si>
  <si>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</si>
  <si>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</si>
  <si>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</si>
  <si>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</si>
  <si>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</si>
  <si>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</si>
  <si>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</si>
  <si>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</si>
  <si>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</si>
  <si>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</si>
  <si>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</si>
  <si>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</si>
  <si>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</si>
  <si>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</si>
  <si>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</si>
  <si>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</si>
  <si>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</si>
  <si>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</si>
  <si>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</si>
  <si>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</si>
  <si>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</si>
  <si>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</si>
  <si>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</si>
  <si>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</si>
  <si>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</si>
  <si>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</si>
  <si>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</si>
  <si>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</si>
  <si>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</si>
  <si>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</si>
  <si>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</si>
  <si>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</si>
  <si>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</si>
  <si>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</si>
  <si>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</si>
  <si>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</si>
  <si>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</si>
  <si>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</si>
  <si>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</si>
  <si>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</si>
  <si>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</si>
  <si>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</si>
  <si>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</si>
  <si>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</si>
  <si>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</si>
  <si>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</si>
  <si>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</si>
  <si>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</si>
  <si>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</si>
  <si>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</si>
  <si>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</si>
  <si>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</si>
  <si>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</si>
  <si>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</si>
  <si>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</si>
  <si>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</si>
  <si>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</si>
  <si>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</si>
  <si>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</si>
  <si>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</si>
  <si>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</si>
  <si>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</si>
  <si>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</si>
  <si>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</si>
  <si>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</si>
  <si>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</si>
  <si>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</si>
  <si>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</si>
  <si>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</si>
  <si>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</si>
  <si>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</si>
  <si>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</si>
  <si>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</si>
  <si>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</si>
  <si>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</si>
  <si>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</si>
  <si>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</si>
  <si>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</si>
  <si>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</si>
  <si>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</si>
  <si>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</si>
  <si>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</si>
  <si>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</si>
  <si>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</si>
  <si>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</si>
  <si>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</si>
  <si>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</si>
  <si>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</si>
  <si>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</si>
  <si>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</si>
  <si>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</si>
  <si>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</si>
  <si>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</si>
  <si>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</si>
  <si>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</si>
  <si>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</si>
  <si>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</si>
  <si>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</si>
  <si>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</si>
  <si>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</si>
  <si>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</si>
  <si>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</si>
  <si>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</si>
  <si>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</si>
  <si>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</si>
  <si>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</si>
  <si>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</si>
  <si>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</si>
  <si>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</si>
  <si>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</si>
  <si>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</si>
  <si>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</si>
  <si>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</si>
  <si>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</si>
  <si>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</si>
  <si>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</si>
  <si>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</si>
  <si>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</si>
  <si>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</si>
  <si>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</si>
  <si>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</si>
  <si>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</si>
  <si>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</si>
  <si>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</si>
  <si>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</si>
  <si>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</si>
  <si>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</si>
  <si>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</si>
  <si>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</si>
  <si>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</si>
  <si>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</si>
  <si>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</si>
  <si>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</si>
  <si>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</si>
  <si>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</si>
  <si>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</si>
  <si>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</si>
  <si>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</si>
  <si>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</si>
  <si>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</si>
  <si>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</si>
  <si>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</si>
  <si>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</si>
  <si>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</si>
  <si>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</si>
  <si>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</si>
  <si>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</si>
  <si>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</si>
  <si>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</si>
  <si>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</si>
  <si>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</si>
  <si>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</si>
  <si>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</si>
  <si>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</si>
  <si>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</si>
  <si>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</si>
  <si>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</si>
  <si>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</si>
  <si>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</si>
  <si>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</si>
  <si>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</si>
  <si>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</si>
  <si>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</si>
  <si>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</si>
  <si>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</si>
  <si>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</si>
  <si>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</si>
  <si>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</si>
  <si>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</si>
  <si>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</si>
  <si>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</si>
  <si>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</si>
  <si>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</si>
  <si>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</si>
  <si>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</si>
  <si>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</si>
  <si>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</si>
  <si>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</si>
  <si>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</si>
  <si>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</si>
  <si>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</si>
  <si>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</si>
  <si>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</si>
  <si>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</si>
  <si>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</si>
  <si>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</si>
  <si>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</si>
  <si>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</si>
  <si>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</si>
  <si>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</si>
  <si>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</si>
  <si>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</si>
  <si>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</si>
  <si>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</si>
  <si>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</si>
  <si>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</si>
  <si>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</si>
  <si>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</si>
  <si>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</si>
  <si>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</si>
  <si>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</si>
  <si>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</si>
  <si>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</si>
  <si>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</si>
  <si>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</si>
  <si>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</si>
  <si>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</si>
  <si>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</si>
  <si>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</si>
  <si>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</si>
  <si>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</si>
  <si>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</si>
  <si>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</si>
  <si>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</si>
  <si>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</si>
  <si>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</si>
  <si>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</si>
  <si>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</si>
  <si>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</si>
  <si>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</si>
  <si>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</si>
  <si>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</si>
  <si>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</si>
  <si>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</si>
  <si>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</si>
  <si>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</si>
  <si>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</si>
  <si>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</si>
  <si>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</si>
  <si>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</si>
  <si>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</si>
  <si>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</si>
  <si>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</si>
  <si>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</si>
  <si>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</si>
  <si>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</si>
  <si>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</si>
  <si>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</si>
  <si>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</si>
  <si>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</si>
  <si>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</si>
  <si>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</si>
  <si>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</si>
  <si>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</si>
  <si>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</si>
  <si>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</si>
  <si>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</si>
  <si>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</si>
  <si>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</si>
  <si>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</si>
  <si>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</si>
  <si>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</si>
  <si>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</si>
  <si>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</si>
  <si>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</si>
  <si>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</si>
  <si>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</si>
  <si>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</si>
  <si>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</si>
  <si>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</si>
  <si>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</si>
  <si>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</si>
  <si>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</si>
  <si>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</si>
  <si>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</si>
  <si>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</si>
  <si>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</si>
  <si>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</si>
  <si>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</si>
  <si>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</si>
  <si>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</si>
  <si>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</si>
  <si>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</si>
  <si>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</si>
  <si>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</si>
  <si>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</si>
  <si>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</si>
  <si>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</si>
  <si>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</si>
  <si>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</si>
  <si>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</si>
  <si>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</si>
  <si>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</si>
  <si>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</si>
  <si>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</si>
  <si>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</si>
  <si>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</si>
  <si>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</si>
  <si>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</si>
  <si>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</si>
  <si>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</si>
  <si>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</si>
  <si>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</si>
  <si>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</si>
  <si>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</si>
  <si>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</si>
  <si>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</si>
  <si>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</si>
  <si>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</si>
  <si>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</si>
  <si>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</si>
  <si>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</si>
  <si>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</si>
  <si>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</si>
  <si>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</si>
  <si>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</si>
  <si>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</si>
  <si>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</si>
  <si>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</si>
  <si>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</si>
  <si>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</si>
  <si>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</si>
  <si>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</si>
  <si>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</si>
  <si>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</si>
  <si>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</si>
  <si>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</si>
  <si>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</si>
  <si>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</si>
  <si>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</si>
  <si>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</si>
  <si>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</si>
  <si>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</si>
  <si>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</si>
  <si>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</si>
  <si>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</si>
  <si>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</si>
  <si>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</si>
  <si>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</si>
  <si>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</si>
  <si>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</si>
  <si>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</si>
  <si>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</si>
  <si>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</si>
  <si>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</si>
  <si>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</si>
  <si>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</si>
  <si>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</si>
  <si>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</si>
  <si>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</si>
  <si>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</si>
  <si>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</si>
  <si>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</si>
  <si>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</si>
  <si>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</si>
  <si>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</si>
  <si>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</si>
  <si>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</si>
  <si>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</si>
  <si>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</si>
  <si>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</si>
  <si>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</si>
  <si>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</si>
  <si>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</si>
  <si>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</si>
  <si>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</si>
  <si>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</si>
  <si>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</si>
  <si>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</si>
  <si>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</si>
  <si>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</si>
  <si>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</si>
  <si>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</si>
  <si>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</si>
  <si>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</si>
  <si>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</si>
  <si>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</si>
  <si>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</si>
  <si>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</si>
  <si>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</si>
  <si>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</si>
  <si>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</si>
  <si>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</si>
  <si>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</si>
  <si>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</si>
  <si>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</si>
  <si>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</si>
  <si>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</si>
  <si>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</si>
  <si>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</si>
  <si>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</si>
  <si>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</si>
  <si>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</si>
  <si>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</si>
  <si>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</si>
  <si>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</si>
  <si>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</si>
  <si>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</si>
  <si>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</si>
  <si>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</si>
  <si>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</si>
  <si>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</si>
  <si>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</si>
  <si>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</si>
  <si>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</si>
  <si>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</si>
  <si>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</si>
  <si>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</si>
  <si>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</si>
  <si>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</si>
  <si>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</si>
  <si>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</si>
  <si>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</si>
  <si>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</si>
  <si>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</si>
  <si>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</si>
  <si>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</si>
  <si>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</si>
  <si>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</si>
  <si>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</si>
  <si>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</si>
  <si>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</si>
  <si>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</si>
  <si>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</si>
  <si>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</si>
  <si>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</si>
  <si>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</si>
  <si>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</si>
  <si>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</si>
  <si>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</si>
  <si>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</si>
  <si>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</si>
  <si>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</si>
  <si>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</si>
  <si>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</si>
  <si>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</si>
  <si>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</si>
  <si>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</si>
  <si>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</si>
  <si>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</si>
  <si>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</si>
  <si>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</si>
  <si>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</si>
  <si>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</si>
  <si>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</si>
  <si>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</si>
  <si>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</si>
  <si>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</si>
  <si>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</si>
  <si>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</si>
  <si>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</si>
  <si>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</si>
  <si>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</si>
  <si>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</si>
  <si>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</si>
  <si>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</si>
  <si>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</si>
  <si>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</si>
  <si>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</si>
  <si>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</si>
  <si>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</si>
  <si>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</si>
  <si>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</si>
  <si>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</si>
  <si>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</si>
  <si>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</si>
  <si>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</si>
  <si>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</si>
  <si>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</si>
  <si>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</si>
  <si>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</si>
  <si>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</si>
  <si>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</si>
  <si>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</si>
  <si>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</si>
  <si>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</si>
  <si>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</si>
  <si>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</si>
  <si>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</si>
  <si>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</si>
  <si>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</si>
  <si>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</si>
  <si>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</si>
  <si>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</si>
  <si>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</si>
  <si>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</si>
  <si>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</si>
  <si>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</si>
  <si>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</si>
  <si>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</si>
  <si>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</si>
  <si>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</si>
  <si>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</si>
  <si>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</si>
  <si>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</si>
  <si>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</si>
  <si>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</si>
  <si>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</si>
  <si>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</si>
  <si>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</si>
  <si>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</si>
  <si>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</si>
  <si>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</si>
  <si>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</si>
  <si>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</si>
  <si>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</si>
  <si>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</si>
  <si>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</si>
  <si>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</si>
  <si>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</si>
  <si>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</si>
  <si>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</si>
  <si>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</si>
  <si>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</si>
  <si>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</si>
  <si>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</si>
  <si>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</si>
  <si>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</si>
  <si>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</si>
  <si>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</si>
  <si>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</si>
  <si>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</si>
  <si>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</si>
  <si>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</si>
  <si>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</si>
  <si>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</si>
  <si>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</si>
  <si>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</si>
  <si>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</si>
  <si>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</si>
  <si>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</si>
  <si>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</si>
  <si>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</si>
  <si>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</si>
  <si>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</si>
  <si>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</si>
  <si>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</si>
  <si>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</si>
  <si>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</si>
  <si>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</si>
  <si>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</si>
  <si>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</si>
  <si>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</si>
  <si>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</si>
  <si>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</si>
  <si>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</si>
  <si>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</si>
  <si>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</si>
  <si>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</si>
  <si>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</si>
  <si>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</si>
  <si>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</si>
  <si>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</si>
  <si>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</si>
  <si>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</si>
  <si>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</si>
  <si>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</si>
  <si>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</si>
  <si>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</si>
  <si>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</si>
  <si>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</si>
  <si>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</si>
  <si>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</si>
  <si>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</si>
  <si>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</si>
  <si>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</si>
  <si>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</si>
  <si>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</si>
  <si>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</si>
  <si>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</si>
  <si>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</si>
  <si>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</si>
  <si>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</si>
  <si>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</si>
  <si>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</si>
  <si>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</si>
  <si>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</si>
  <si>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</si>
  <si>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</si>
  <si>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</si>
  <si>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</si>
  <si>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</si>
  <si>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</si>
  <si>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</si>
  <si>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</si>
  <si>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</si>
  <si>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</si>
  <si>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</si>
  <si>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</si>
  <si>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</si>
  <si>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</si>
  <si>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</si>
  <si>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</si>
  <si>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</si>
  <si>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</si>
  <si>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</si>
  <si>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</si>
  <si>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</si>
  <si>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</si>
  <si>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</si>
  <si>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</si>
  <si>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</si>
  <si>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</si>
  <si>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</si>
  <si>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</si>
  <si>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</si>
  <si>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</si>
  <si>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</si>
  <si>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</si>
  <si>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</si>
  <si>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</si>
  <si>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</si>
  <si>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</si>
  <si>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</si>
  <si>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</si>
  <si>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</si>
  <si>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</si>
  <si>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</si>
  <si>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</si>
  <si>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</si>
  <si>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</si>
  <si>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</si>
  <si>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</si>
  <si>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</si>
  <si>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</si>
  <si>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</si>
  <si>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</si>
  <si>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</si>
  <si>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</si>
  <si>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</si>
  <si>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</si>
  <si>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</si>
  <si>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</si>
  <si>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</si>
  <si>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</si>
  <si>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</si>
  <si>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</si>
  <si>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</si>
  <si>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</si>
  <si>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</si>
  <si>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</si>
  <si>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</si>
  <si>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</si>
  <si>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</si>
  <si>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</si>
  <si>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</si>
  <si>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</si>
  <si>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</si>
  <si>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</si>
  <si>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</si>
  <si>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</si>
  <si>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</si>
  <si>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</si>
  <si>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</si>
  <si>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</si>
  <si>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</si>
  <si>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</si>
  <si>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</si>
  <si>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</si>
  <si>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</si>
  <si>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</si>
  <si>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</si>
  <si>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</si>
  <si>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</si>
  <si>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</si>
  <si>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</si>
  <si>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</si>
  <si>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</si>
  <si>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</si>
  <si>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</si>
  <si>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</si>
  <si>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</si>
  <si>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</si>
  <si>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</si>
  <si>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</si>
  <si>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</si>
  <si>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</si>
  <si>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</si>
  <si>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</si>
  <si>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</si>
  <si>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</si>
  <si>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</si>
  <si>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</si>
  <si>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</si>
  <si>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</si>
  <si>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</si>
  <si>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</si>
  <si>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</si>
  <si>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</si>
  <si>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</si>
  <si>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</si>
  <si>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</si>
  <si>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</si>
  <si>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</si>
  <si>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</si>
  <si>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</si>
  <si>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</si>
  <si>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</si>
  <si>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</si>
  <si>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</si>
  <si>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</si>
  <si>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</si>
  <si>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</si>
  <si>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</si>
  <si>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</si>
  <si>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</si>
  <si>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</si>
  <si>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</si>
  <si>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</si>
  <si>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</si>
  <si>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</si>
  <si>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</si>
  <si>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</si>
  <si>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</si>
  <si>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</si>
  <si>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</si>
  <si>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</si>
  <si>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</si>
  <si>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</si>
  <si>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</si>
  <si>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</si>
  <si>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</si>
  <si>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</si>
  <si>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</si>
  <si>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</si>
  <si>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</si>
  <si>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</si>
  <si>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</si>
  <si>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</si>
  <si>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</si>
  <si>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</si>
  <si>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</si>
  <si>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</si>
  <si>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</si>
  <si>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</si>
  <si>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</si>
  <si>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</si>
  <si>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</si>
  <si>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</si>
  <si>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</si>
  <si>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</si>
  <si>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</si>
  <si>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</si>
  <si>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</si>
  <si>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</si>
  <si>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</si>
  <si>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</si>
  <si>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</si>
  <si>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</si>
  <si>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</si>
  <si>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</si>
  <si>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</si>
  <si>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</si>
  <si>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</si>
  <si>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</si>
  <si>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</si>
  <si>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</si>
  <si>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</si>
  <si>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</si>
  <si>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</si>
  <si>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</si>
  <si>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</si>
  <si>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</si>
  <si>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</si>
  <si>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</si>
  <si>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</si>
  <si>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</si>
  <si>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</si>
  <si>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</si>
  <si>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</si>
  <si>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</si>
  <si>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</si>
  <si>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</si>
  <si>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</si>
  <si>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</si>
  <si>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</si>
  <si>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</si>
  <si>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</si>
  <si>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</si>
  <si>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</si>
  <si>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</si>
  <si>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</si>
  <si>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</si>
  <si>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</si>
  <si>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</si>
  <si>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</si>
  <si>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</si>
  <si>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</si>
  <si>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</si>
  <si>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</si>
  <si>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</si>
  <si>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</si>
  <si>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</si>
  <si>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</si>
  <si>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</si>
  <si>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</si>
  <si>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</si>
  <si>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</si>
  <si>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</si>
  <si>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</si>
  <si>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</si>
  <si>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</si>
  <si>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</si>
  <si>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</si>
  <si>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</si>
  <si>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</si>
  <si>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</si>
  <si>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</si>
  <si>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</si>
  <si>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</si>
  <si>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</si>
  <si>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</si>
  <si>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</si>
  <si>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</si>
  <si>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</si>
  <si>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</si>
  <si>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</si>
  <si>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</si>
  <si>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</si>
  <si>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</si>
  <si>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</si>
  <si>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</si>
  <si>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</si>
  <si>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</si>
  <si>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</si>
  <si>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</si>
  <si>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</si>
  <si>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</si>
  <si>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</si>
  <si>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</si>
  <si>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</si>
  <si>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</si>
  <si>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</si>
  <si>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</si>
  <si>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</si>
  <si>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</si>
  <si>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</si>
  <si>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</si>
  <si>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</si>
  <si>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</si>
  <si>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</si>
  <si>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</si>
  <si>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</si>
  <si>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</si>
  <si>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</si>
  <si>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</si>
  <si>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</si>
  <si>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</si>
  <si>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</si>
  <si>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</si>
  <si>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</si>
  <si>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</si>
  <si>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</si>
  <si>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</si>
  <si>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</si>
  <si>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</si>
  <si>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</si>
  <si>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</si>
  <si>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</si>
  <si>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</si>
  <si>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</si>
  <si>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</si>
  <si>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</si>
  <si>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</si>
  <si>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</si>
  <si>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</si>
  <si>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</si>
  <si>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</si>
  <si>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</si>
  <si>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</si>
  <si>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</si>
  <si>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</si>
  <si>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</si>
  <si>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</si>
  <si>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</si>
  <si>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</si>
  <si>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</si>
  <si>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</si>
  <si>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</si>
  <si>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</si>
  <si>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</si>
  <si>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</si>
  <si>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</si>
  <si>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</si>
  <si>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</si>
  <si>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</si>
  <si>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</si>
  <si>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</si>
  <si>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</si>
  <si>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</si>
  <si>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</si>
  <si>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</si>
  <si>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</si>
  <si>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</si>
  <si>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</si>
  <si>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</si>
  <si>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</si>
  <si>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</si>
  <si>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</si>
  <si>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</si>
  <si>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</si>
  <si>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</si>
  <si>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</si>
  <si>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</si>
  <si>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</si>
  <si>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</si>
  <si>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</si>
  <si>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</si>
  <si>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</si>
  <si>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</si>
  <si>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</si>
  <si>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</si>
  <si>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</si>
  <si>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</si>
  <si>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</si>
  <si>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</si>
  <si>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</si>
  <si>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</si>
  <si>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</si>
  <si>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</si>
  <si>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</si>
  <si>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</si>
  <si>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</si>
  <si>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</si>
  <si>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</si>
  <si>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</si>
  <si>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</si>
  <si>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</si>
  <si>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</si>
  <si>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</si>
  <si>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</si>
  <si>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</si>
  <si>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</si>
  <si>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</si>
  <si>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</si>
  <si>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</si>
  <si>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</si>
  <si>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</si>
  <si>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</si>
  <si>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</si>
  <si>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</si>
  <si>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</si>
  <si>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</si>
  <si>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</si>
  <si>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</si>
  <si>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</si>
  <si>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</si>
  <si>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</si>
  <si>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</si>
  <si>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</si>
  <si>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</si>
  <si>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</si>
  <si>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</si>
  <si>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</si>
  <si>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</si>
  <si>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</si>
  <si>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</si>
  <si>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</si>
  <si>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</si>
  <si>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</si>
  <si>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</si>
  <si>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</si>
  <si>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</si>
  <si>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</si>
  <si>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</si>
  <si>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</si>
  <si>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</si>
  <si>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</si>
  <si>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</si>
  <si>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</si>
  <si>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</si>
  <si>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</si>
  <si>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</si>
  <si>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</si>
  <si>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</si>
  <si>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</si>
  <si>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</si>
  <si>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</si>
  <si>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</si>
  <si>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</si>
  <si>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</si>
  <si>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</si>
  <si>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</si>
  <si>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</si>
  <si>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</si>
  <si>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</si>
  <si>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</si>
  <si>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</si>
  <si>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</si>
  <si>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</si>
  <si>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</si>
  <si>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</si>
  <si>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</si>
  <si>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</si>
  <si>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</si>
  <si>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</si>
  <si>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</si>
  <si>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</si>
  <si>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</si>
  <si>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</si>
  <si>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</si>
  <si>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</si>
  <si>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</si>
  <si>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</si>
  <si>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</si>
  <si>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</si>
  <si>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</si>
  <si>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</si>
  <si>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</si>
  <si>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</si>
  <si>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</si>
  <si>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</si>
  <si>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</si>
  <si>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</si>
  <si>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</si>
  <si>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</si>
  <si>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</si>
  <si>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</si>
  <si>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</si>
  <si>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</si>
  <si>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</si>
  <si>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</si>
  <si>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</si>
  <si>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</si>
  <si>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</si>
  <si>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</si>
  <si>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</si>
  <si>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</si>
  <si>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</si>
  <si>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</si>
  <si>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</si>
  <si>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</si>
  <si>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</si>
  <si>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</si>
  <si>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</si>
  <si>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</si>
  <si>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</si>
  <si>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</si>
  <si>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</si>
  <si>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</si>
  <si>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</si>
  <si>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</si>
  <si>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</si>
  <si>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</si>
  <si>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</si>
  <si>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</si>
  <si>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</si>
  <si>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</si>
  <si>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</si>
  <si>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</si>
  <si>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</si>
  <si>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</si>
  <si>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</si>
  <si>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</si>
  <si>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</si>
  <si>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</si>
  <si>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</si>
  <si>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</si>
  <si>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</si>
  <si>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</si>
  <si>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</si>
  <si>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</si>
  <si>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</si>
  <si>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</si>
  <si>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</si>
  <si>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</si>
  <si>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</si>
  <si>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</si>
  <si>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</si>
  <si>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</si>
  <si>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</si>
  <si>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</si>
  <si>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</si>
  <si>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</si>
  <si>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</si>
  <si>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</si>
  <si>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</si>
  <si>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</si>
  <si>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</si>
  <si>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</si>
  <si>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</si>
  <si>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</si>
  <si>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</si>
  <si>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</si>
  <si>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</si>
  <si>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</si>
  <si>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</si>
  <si>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</si>
  <si>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</si>
  <si>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</si>
  <si>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</si>
  <si>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</si>
  <si>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</si>
  <si>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</si>
  <si>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</si>
  <si>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</si>
  <si>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</si>
  <si>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</si>
  <si>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</si>
  <si>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</si>
  <si>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</si>
  <si>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</si>
  <si>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</si>
  <si>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</si>
  <si>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</si>
  <si>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</si>
  <si>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</si>
  <si>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</si>
  <si>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</si>
  <si>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</si>
  <si>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</si>
  <si>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</si>
  <si>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</si>
  <si>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</si>
  <si>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</si>
  <si>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</si>
  <si>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</si>
  <si>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</si>
  <si>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</si>
  <si>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</si>
  <si>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</si>
  <si>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</si>
  <si>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</si>
  <si>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</si>
  <si>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</si>
  <si>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</si>
  <si>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</si>
  <si>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</si>
  <si>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</si>
  <si>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</si>
  <si>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</si>
  <si>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</si>
  <si>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</si>
  <si>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</si>
  <si>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</si>
  <si>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</si>
  <si>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</si>
  <si>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</si>
  <si>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</si>
  <si>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</si>
  <si>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</si>
  <si>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</si>
  <si>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</si>
  <si>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</si>
  <si>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</si>
  <si>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</si>
  <si>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</si>
  <si>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</si>
  <si>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</si>
  <si>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</si>
  <si>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</si>
  <si>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</si>
  <si>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</si>
  <si>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</si>
  <si>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</si>
  <si>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</si>
  <si>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</si>
  <si>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</si>
  <si>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</si>
  <si>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</si>
  <si>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</si>
  <si>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</si>
  <si>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</si>
  <si>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</si>
  <si>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</si>
  <si>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</si>
  <si>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</si>
  <si>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</si>
  <si>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</si>
  <si>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</si>
  <si>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</si>
  <si>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</si>
  <si>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</si>
  <si>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</si>
  <si>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</si>
  <si>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</si>
  <si>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</si>
  <si>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</si>
  <si>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</si>
  <si>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</si>
  <si>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</si>
  <si>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</si>
  <si>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</si>
  <si>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</si>
  <si>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</si>
  <si>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</si>
  <si>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</si>
  <si>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</si>
  <si>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</si>
  <si>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</si>
  <si>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</si>
  <si>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</si>
  <si>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</si>
  <si>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</si>
  <si>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</si>
  <si>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</si>
  <si>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</si>
  <si>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</si>
  <si>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</si>
  <si>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</si>
  <si>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</si>
  <si>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</si>
  <si>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</si>
  <si>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</si>
  <si>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</si>
  <si>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</si>
  <si>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</si>
  <si>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</si>
  <si>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</si>
  <si>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</si>
  <si>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</si>
  <si>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</si>
  <si>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</si>
  <si>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</si>
  <si>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</si>
  <si>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</si>
  <si>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</si>
  <si>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</si>
  <si>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</si>
  <si>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</si>
  <si>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</si>
  <si>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</si>
  <si>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</si>
  <si>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</si>
  <si>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</si>
  <si>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</si>
  <si>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</si>
  <si>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</si>
  <si>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</si>
  <si>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</si>
  <si>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</si>
  <si>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</si>
  <si>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</si>
  <si>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</si>
  <si>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</si>
  <si>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</si>
  <si>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</si>
  <si>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</si>
  <si>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</si>
  <si>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</si>
  <si>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</si>
  <si>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</si>
  <si>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</si>
  <si>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</si>
  <si>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</si>
  <si>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</si>
  <si>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</si>
  <si>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</si>
  <si>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</si>
  <si>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</si>
  <si>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</si>
  <si>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</si>
  <si>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</si>
  <si>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</si>
  <si>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</si>
  <si>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</si>
  <si>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</si>
  <si>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</si>
  <si>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</si>
  <si>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</si>
  <si>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</si>
  <si>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</si>
  <si>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</si>
  <si>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</si>
  <si>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</si>
  <si>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</si>
  <si>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</si>
  <si>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</si>
  <si>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</si>
  <si>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</si>
  <si>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</si>
  <si>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</si>
  <si>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</si>
  <si>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</si>
  <si>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</si>
  <si>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</si>
  <si>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</si>
  <si>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</si>
  <si>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</si>
  <si>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</si>
  <si>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</si>
  <si>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</si>
  <si>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</si>
  <si>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</si>
  <si>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</si>
  <si>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</si>
  <si>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</si>
  <si>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</si>
  <si>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</si>
  <si>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</si>
  <si>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</si>
  <si>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</si>
  <si>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</si>
  <si>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</si>
  <si>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</si>
  <si>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</si>
  <si>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</si>
  <si>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</si>
  <si>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</si>
  <si>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</si>
  <si>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</si>
  <si>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</si>
  <si>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</si>
  <si>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</si>
  <si>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</si>
  <si>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</si>
  <si>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</si>
  <si>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</si>
  <si>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</si>
  <si>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</si>
  <si>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</si>
  <si>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</si>
  <si>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</si>
  <si>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</si>
  <si>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</si>
  <si>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</si>
  <si>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</si>
  <si>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</si>
  <si>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</si>
  <si>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</si>
  <si>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</si>
  <si>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</si>
  <si>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</si>
  <si>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</si>
  <si>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</si>
  <si>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</si>
  <si>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</si>
  <si>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</si>
  <si>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</si>
  <si>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</si>
  <si>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</si>
  <si>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</si>
  <si>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</si>
  <si>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</si>
  <si>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</si>
  <si>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</si>
  <si>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</si>
  <si>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</si>
  <si>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</si>
  <si>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</si>
  <si>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</si>
  <si>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</si>
  <si>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</si>
  <si>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</si>
  <si>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</si>
  <si>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</si>
  <si>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</si>
  <si>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</si>
  <si>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</si>
  <si>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</si>
  <si>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</si>
  <si>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</si>
  <si>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</si>
  <si>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</si>
  <si>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</si>
  <si>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</si>
  <si>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</si>
  <si>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</si>
  <si>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</si>
  <si>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</si>
  <si>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</si>
  <si>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</si>
  <si>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</si>
  <si>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</si>
  <si>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</si>
  <si>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</si>
  <si>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</si>
  <si>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</si>
  <si>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</si>
  <si>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</si>
  <si>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</si>
  <si>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</si>
  <si>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</si>
  <si>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</si>
  <si>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</si>
  <si>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</si>
  <si>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</si>
  <si>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</si>
  <si>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</si>
  <si>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</si>
  <si>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</si>
  <si>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</si>
  <si>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</si>
  <si>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</si>
  <si>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</si>
  <si>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</si>
  <si>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</si>
  <si>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</si>
  <si>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</si>
  <si>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</si>
  <si>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</si>
  <si>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</si>
  <si>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</si>
  <si>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</si>
  <si>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</si>
  <si>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</si>
  <si>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</si>
  <si>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</si>
  <si>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</si>
  <si>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</si>
  <si>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</si>
  <si>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</si>
  <si>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</si>
  <si>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</si>
  <si>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</si>
  <si>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</si>
  <si>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</si>
  <si>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</si>
  <si>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</si>
  <si>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</si>
  <si>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</si>
  <si>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</si>
  <si>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</si>
  <si>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</si>
  <si>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</si>
  <si>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</si>
  <si>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</si>
  <si>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</si>
  <si>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</si>
  <si>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</si>
  <si>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</si>
  <si>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</si>
  <si>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</si>
  <si>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</si>
  <si>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</si>
  <si>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</si>
  <si>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</si>
  <si>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</si>
  <si>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</si>
  <si>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</si>
  <si>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</si>
  <si>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</si>
  <si>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</si>
  <si>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</si>
  <si>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</si>
  <si>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</si>
  <si>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</si>
  <si>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</si>
  <si>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</si>
  <si>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</si>
  <si>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</si>
  <si>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</si>
  <si>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</si>
  <si>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</si>
  <si>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</si>
  <si>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</si>
  <si>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</si>
  <si>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</si>
  <si>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</si>
  <si>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</si>
  <si>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</si>
  <si>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</si>
  <si>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</si>
  <si>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</si>
  <si>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</si>
  <si>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</si>
  <si>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</si>
  <si>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</si>
  <si>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</si>
  <si>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</si>
  <si>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</si>
  <si>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</si>
  <si>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</si>
  <si>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</si>
  <si>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</si>
  <si>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</si>
  <si>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</si>
  <si>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</si>
  <si>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</si>
  <si>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</si>
  <si>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</si>
  <si>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</si>
  <si>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</si>
  <si>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</si>
  <si>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</si>
  <si>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</si>
  <si>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</si>
  <si>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</si>
  <si>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</si>
  <si>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</si>
  <si>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</si>
  <si>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</si>
  <si>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</si>
  <si>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</si>
  <si>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</si>
  <si>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</si>
  <si>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</si>
  <si>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</si>
  <si>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</si>
  <si>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</si>
  <si>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</si>
  <si>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</si>
  <si>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</si>
  <si>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</si>
  <si>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</si>
  <si>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</si>
  <si>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</si>
  <si>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</si>
  <si>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</si>
  <si>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</si>
  <si>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</si>
  <si>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</si>
  <si>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</si>
  <si>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</si>
  <si>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</si>
  <si>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</si>
  <si>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</si>
  <si>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</si>
  <si>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</si>
  <si>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</si>
  <si>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</si>
  <si>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</si>
  <si>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</si>
  <si>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</si>
  <si>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</si>
  <si>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</si>
  <si>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</si>
  <si>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</si>
  <si>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</si>
  <si>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</si>
  <si>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</si>
  <si>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</si>
  <si>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</si>
  <si>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</si>
  <si>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</si>
  <si>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</si>
  <si>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</si>
  <si>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</si>
  <si>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</si>
  <si>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</si>
  <si>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</si>
  <si>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</si>
  <si>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</si>
  <si>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</si>
  <si>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</si>
  <si>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</si>
  <si>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</si>
  <si>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</si>
  <si>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</si>
  <si>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</si>
  <si>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</si>
  <si>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</si>
  <si>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</si>
  <si>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</si>
  <si>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</si>
  <si>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</si>
  <si>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</si>
  <si>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</si>
  <si>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</si>
  <si>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</si>
  <si>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</si>
  <si>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</si>
  <si>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</si>
  <si>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</si>
  <si>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</si>
  <si>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</si>
  <si>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</si>
  <si>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</si>
  <si>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</si>
  <si>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</si>
  <si>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</si>
  <si>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</si>
  <si>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</si>
  <si>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</si>
  <si>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</si>
  <si>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</si>
  <si>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</si>
  <si>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</si>
  <si>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</si>
  <si>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</si>
  <si>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</si>
  <si>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</si>
  <si>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</si>
  <si>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</si>
  <si>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</si>
  <si>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</si>
  <si>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</si>
  <si>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</si>
  <si>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</si>
  <si>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</si>
  <si>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</si>
  <si>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</si>
  <si>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</si>
  <si>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</si>
  <si>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</si>
  <si>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</si>
  <si>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</si>
  <si>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</si>
  <si>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</si>
  <si>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</si>
  <si>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</si>
  <si>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</si>
  <si>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</si>
  <si>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</si>
  <si>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</si>
  <si>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</si>
  <si>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</si>
  <si>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</si>
  <si>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</si>
  <si>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</si>
  <si>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</si>
  <si>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</si>
  <si>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</si>
  <si>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</si>
  <si>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</si>
  <si>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</si>
  <si>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</si>
  <si>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</si>
  <si>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</si>
  <si>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</si>
  <si>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</si>
  <si>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</si>
  <si>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</si>
  <si>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</si>
  <si>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</si>
  <si>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</si>
  <si>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</si>
  <si>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</si>
  <si>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</si>
  <si>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</si>
  <si>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</si>
  <si>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</si>
  <si>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</si>
  <si>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</si>
  <si>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</si>
  <si>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</si>
  <si>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</si>
  <si>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</si>
  <si>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</si>
  <si>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</si>
  <si>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</si>
  <si>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</si>
  <si>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</si>
  <si>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</si>
  <si>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</si>
  <si>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</si>
  <si>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</si>
  <si>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</si>
  <si>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</si>
  <si>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</si>
  <si>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</si>
  <si>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</si>
  <si>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</si>
  <si>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</si>
  <si>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</si>
  <si>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</si>
  <si>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</si>
  <si>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</si>
  <si>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</si>
  <si>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</si>
  <si>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</si>
  <si>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</si>
  <si>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</si>
  <si>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</si>
  <si>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</si>
  <si>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</si>
  <si>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</si>
  <si>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</si>
  <si>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</si>
  <si>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</si>
  <si>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</si>
  <si>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</si>
  <si>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</si>
  <si>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</si>
  <si>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</si>
  <si>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</si>
  <si>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</si>
  <si>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</si>
  <si>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</si>
  <si>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</si>
  <si>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</si>
  <si>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</si>
  <si>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</si>
  <si>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</si>
  <si>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</si>
  <si>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</si>
  <si>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</si>
  <si>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</si>
  <si>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</si>
  <si>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</si>
  <si>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</si>
  <si>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</si>
  <si>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</si>
  <si>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</si>
  <si>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</si>
  <si>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</si>
  <si>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</si>
  <si>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</si>
  <si>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</si>
  <si>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</si>
  <si>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</si>
  <si>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</si>
  <si>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</si>
  <si>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</si>
  <si>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</si>
  <si>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</si>
  <si>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</si>
  <si>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</si>
  <si>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</si>
  <si>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</si>
  <si>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</si>
  <si>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</si>
  <si>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</si>
  <si>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</si>
  <si>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</si>
  <si>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</si>
  <si>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</si>
  <si>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</si>
  <si>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</si>
  <si>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</si>
  <si>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</si>
  <si>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</si>
  <si>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</si>
  <si>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</si>
  <si>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</si>
  <si>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</si>
  <si>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</si>
  <si>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</si>
  <si>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</si>
  <si>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</si>
  <si>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</si>
  <si>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</si>
  <si>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</si>
  <si>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</si>
  <si>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</si>
  <si>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</si>
  <si>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</si>
  <si>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</si>
  <si>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</si>
  <si>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</si>
  <si>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</si>
  <si>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</si>
  <si>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</si>
  <si>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</si>
  <si>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</si>
  <si>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</si>
  <si>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</si>
  <si>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</si>
  <si>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</si>
  <si>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</si>
  <si>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</si>
  <si>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</si>
  <si>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</si>
  <si>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</si>
  <si>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</si>
  <si>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</si>
  <si>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</si>
  <si>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</si>
  <si>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</si>
  <si>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</si>
  <si>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</si>
  <si>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</si>
  <si>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</si>
  <si>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</si>
  <si>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</si>
  <si>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</si>
  <si>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</si>
  <si>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</si>
  <si>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</si>
  <si>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</si>
  <si>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</si>
  <si>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</si>
  <si>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</si>
  <si>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</si>
  <si>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</si>
  <si>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</si>
  <si>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</si>
  <si>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</si>
  <si>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</si>
  <si>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</si>
  <si>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</si>
  <si>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</si>
  <si>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</si>
  <si>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</si>
  <si>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</si>
  <si>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</si>
  <si>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</si>
  <si>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</si>
  <si>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</si>
  <si>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</si>
  <si>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</si>
  <si>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</si>
  <si>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</si>
  <si>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</si>
  <si>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</si>
  <si>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</si>
  <si>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</si>
  <si>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</si>
  <si>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</si>
  <si>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</si>
  <si>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</si>
  <si>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</si>
  <si>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</si>
  <si>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</si>
  <si>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</si>
  <si>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</si>
  <si>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</si>
  <si>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</si>
  <si>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</si>
  <si>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</si>
  <si>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</si>
  <si>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</si>
  <si>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</si>
  <si>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</si>
  <si>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</si>
  <si>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</si>
  <si>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</si>
  <si>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</si>
  <si>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</si>
  <si>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</si>
  <si>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</si>
  <si>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</si>
  <si>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</si>
  <si>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</si>
  <si>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</si>
  <si>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</si>
  <si>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</si>
  <si>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</si>
  <si>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</si>
  <si>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</si>
  <si>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</si>
  <si>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</si>
  <si>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</si>
  <si>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</si>
  <si>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</si>
  <si>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</si>
  <si>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</si>
  <si>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</si>
  <si>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</si>
  <si>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</si>
  <si>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</si>
  <si>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</si>
  <si>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</si>
  <si>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</si>
  <si>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</si>
  <si>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</si>
  <si>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</si>
  <si>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</si>
  <si>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</si>
  <si>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</si>
  <si>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</si>
  <si>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</si>
  <si>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</si>
  <si>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</si>
  <si>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</si>
  <si>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</si>
  <si>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</si>
  <si>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</si>
  <si>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</si>
  <si>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</si>
  <si>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</si>
  <si>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</si>
  <si>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</si>
  <si>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</si>
  <si>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</si>
  <si>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</si>
  <si>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</si>
  <si>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</si>
  <si>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</si>
  <si>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</si>
  <si>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</si>
  <si>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</si>
  <si>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</si>
  <si>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</si>
  <si>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</si>
  <si>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</si>
  <si>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</si>
  <si>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</si>
  <si>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</si>
  <si>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</si>
  <si>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</si>
  <si>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</si>
  <si>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</si>
  <si>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</si>
  <si>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</si>
  <si>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</si>
  <si>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</si>
  <si>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</si>
  <si>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</si>
  <si>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</si>
  <si>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</si>
  <si>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</si>
  <si>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</si>
  <si>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</si>
  <si>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</si>
  <si>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</si>
  <si>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</si>
  <si>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</si>
  <si>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</si>
  <si>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</si>
  <si>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</si>
  <si>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</si>
  <si>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</si>
  <si>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</si>
  <si>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</si>
  <si>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</si>
  <si>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</si>
  <si>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</si>
  <si>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</si>
  <si>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</si>
  <si>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</si>
  <si>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</si>
  <si>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</si>
  <si>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</si>
  <si>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</si>
  <si>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</si>
  <si>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</si>
  <si>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</si>
  <si>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</si>
  <si>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</si>
  <si>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</si>
  <si>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</si>
  <si>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</si>
  <si>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</si>
  <si>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</si>
  <si>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</si>
  <si>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</si>
  <si>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</si>
  <si>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</si>
  <si>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</si>
  <si>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</si>
  <si>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</si>
  <si>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</si>
  <si>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</si>
  <si>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</si>
  <si>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</si>
  <si>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</si>
  <si>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</si>
  <si>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</si>
  <si>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</si>
  <si>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</si>
  <si>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</si>
  <si>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</si>
  <si>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</si>
  <si>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</si>
  <si>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</si>
  <si>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</si>
  <si>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</si>
  <si>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</si>
  <si>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</si>
  <si>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</si>
  <si>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</si>
  <si>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</si>
  <si>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</si>
  <si>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</si>
  <si>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</si>
  <si>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</si>
  <si>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</si>
  <si>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</si>
  <si>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</si>
  <si>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</si>
  <si>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</si>
  <si>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</si>
  <si>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</si>
  <si>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</si>
  <si>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</si>
  <si>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</si>
  <si>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</si>
  <si>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</si>
  <si>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</si>
  <si>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</si>
  <si>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</si>
  <si>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</si>
  <si>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</si>
  <si>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</si>
  <si>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</si>
  <si>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</si>
  <si>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</si>
  <si>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</si>
  <si>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</si>
  <si>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</si>
  <si>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</si>
  <si>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</si>
  <si>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</si>
  <si>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</si>
  <si>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</si>
  <si>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</si>
  <si>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</si>
  <si>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</si>
  <si>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</si>
  <si>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</si>
  <si>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</si>
  <si>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</si>
  <si>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</si>
  <si>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</si>
  <si>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</si>
  <si>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</si>
  <si>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</si>
  <si>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</si>
  <si>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</si>
  <si>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</si>
  <si>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</si>
  <si>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</si>
  <si>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</si>
  <si>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</si>
  <si>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</si>
  <si>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</si>
  <si>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</si>
  <si>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</si>
  <si>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</si>
  <si>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</si>
  <si>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</si>
  <si>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</si>
  <si>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</si>
  <si>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</si>
  <si>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</si>
  <si>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</si>
  <si>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</si>
  <si>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</si>
  <si>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</si>
  <si>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</si>
  <si>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</si>
  <si>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</si>
  <si>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</si>
  <si>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</si>
  <si>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</si>
  <si>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</si>
  <si>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</si>
  <si>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</si>
  <si>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</si>
  <si>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</si>
  <si>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</si>
  <si>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</si>
  <si>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</si>
  <si>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</si>
  <si>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</si>
  <si>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</si>
  <si>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</si>
  <si>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</si>
  <si>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</si>
  <si>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</si>
  <si>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</si>
  <si>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</si>
  <si>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</si>
  <si>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</si>
  <si>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</si>
  <si>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</si>
  <si>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</si>
  <si>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</si>
  <si>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</si>
  <si>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</si>
  <si>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</si>
  <si>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</si>
  <si>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</si>
  <si>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</si>
  <si>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</si>
  <si>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</si>
  <si>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</si>
  <si>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</si>
  <si>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</si>
  <si>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</si>
  <si>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</si>
  <si>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</si>
  <si>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</si>
  <si>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</si>
  <si>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</si>
  <si>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</si>
  <si>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</si>
  <si>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</si>
  <si>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</si>
  <si>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</si>
  <si>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</si>
  <si>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</si>
  <si>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</si>
  <si>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</si>
  <si>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</si>
  <si>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</si>
  <si>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</si>
  <si>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</si>
  <si>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</si>
  <si>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</si>
  <si>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</si>
  <si>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</si>
  <si>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</si>
  <si>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</si>
  <si>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</si>
  <si>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</si>
  <si>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</si>
  <si>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</si>
  <si>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</si>
  <si>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</si>
  <si>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</si>
  <si>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</si>
  <si>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</si>
  <si>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</si>
  <si>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</si>
  <si>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</si>
  <si>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</si>
  <si>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</si>
  <si>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</si>
  <si>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</si>
  <si>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</si>
  <si>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</si>
  <si>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</si>
  <si>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</si>
  <si>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</si>
  <si>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</si>
  <si>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</si>
  <si>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</si>
  <si>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</si>
  <si>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</si>
  <si>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</si>
  <si>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</si>
  <si>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</si>
  <si>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</si>
  <si>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</si>
  <si>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</si>
  <si>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</si>
  <si>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</si>
  <si>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</si>
  <si>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</si>
  <si>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</si>
  <si>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</si>
  <si>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</si>
  <si>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</si>
  <si>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</si>
  <si>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</si>
  <si>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</si>
  <si>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</si>
  <si>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</si>
  <si>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</si>
  <si>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</si>
  <si>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</si>
  <si>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</si>
  <si>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</si>
  <si>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</si>
  <si>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</si>
  <si>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</si>
  <si>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</si>
  <si>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</si>
  <si>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</si>
  <si>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</si>
  <si>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</si>
  <si>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</si>
  <si>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</si>
  <si>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</si>
  <si>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</si>
  <si>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</si>
  <si>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</si>
  <si>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</si>
  <si>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</si>
  <si>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</si>
  <si>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</si>
  <si>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</si>
  <si>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</si>
  <si>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</si>
  <si>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</si>
  <si>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</si>
  <si>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</si>
  <si>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</si>
  <si>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</si>
  <si>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</si>
  <si>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</si>
  <si>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</si>
  <si>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</si>
  <si>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</si>
  <si>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</si>
  <si>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</si>
  <si>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</si>
  <si>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</si>
  <si>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</si>
  <si>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</si>
  <si>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</si>
  <si>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</si>
  <si>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</si>
  <si>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</si>
  <si>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</si>
  <si>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</si>
  <si>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</si>
  <si>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</si>
  <si>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</si>
  <si>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</si>
  <si>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</si>
  <si>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</si>
  <si>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</si>
  <si>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</si>
  <si>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</si>
  <si>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</si>
  <si>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</si>
  <si>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</si>
  <si>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</si>
  <si>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</si>
  <si>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</si>
  <si>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</si>
  <si>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</si>
  <si>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</si>
  <si>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</si>
  <si>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</si>
  <si>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</si>
  <si>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</si>
  <si>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</si>
  <si>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</si>
  <si>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</si>
  <si>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</si>
  <si>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</si>
  <si>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</si>
  <si>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</si>
  <si>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</si>
  <si>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</si>
  <si>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</si>
  <si>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</si>
  <si>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</si>
  <si>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</si>
  <si>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</si>
  <si>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</si>
  <si>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</si>
  <si>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</si>
  <si>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</si>
  <si>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</si>
  <si>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</si>
  <si>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</si>
  <si>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</si>
  <si>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</si>
  <si>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</si>
  <si>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</si>
  <si>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</si>
  <si>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</si>
  <si>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</si>
  <si>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</si>
  <si>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</si>
  <si>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</si>
  <si>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</si>
  <si>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</si>
  <si>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</si>
  <si>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</si>
  <si>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</si>
  <si>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</si>
  <si>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</si>
  <si>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</si>
  <si>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</si>
  <si>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</si>
  <si>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</si>
  <si>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</si>
  <si>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</si>
  <si>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</si>
  <si>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</si>
  <si>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</si>
  <si>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</si>
  <si>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</si>
  <si>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</si>
  <si>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</si>
  <si>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</si>
  <si>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</si>
  <si>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</si>
  <si>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</si>
  <si>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</si>
  <si>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</si>
  <si>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</si>
  <si>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</si>
  <si>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</si>
  <si>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</si>
  <si>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</si>
  <si>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</si>
  <si>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</si>
  <si>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</si>
  <si>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</si>
  <si>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</si>
  <si>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</si>
  <si>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</si>
  <si>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</si>
  <si>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</si>
  <si>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</si>
  <si>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</si>
  <si>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</si>
  <si>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</si>
  <si>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</si>
  <si>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</si>
  <si>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</si>
  <si>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</si>
  <si>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</si>
  <si>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</si>
  <si>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</si>
  <si>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</si>
  <si>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</si>
  <si>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</si>
  <si>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</si>
  <si>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</si>
  <si>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</si>
  <si>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</si>
  <si>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</si>
  <si>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</si>
  <si>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</si>
  <si>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</si>
  <si>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</si>
  <si>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</si>
  <si>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</si>
  <si>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</si>
  <si>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</si>
  <si>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</si>
  <si>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</si>
  <si>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</si>
  <si>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</si>
  <si>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</si>
  <si>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</si>
  <si>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</si>
  <si>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</si>
  <si>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</si>
  <si>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</si>
  <si>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</si>
  <si>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</si>
  <si>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</si>
  <si>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</si>
  <si>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</si>
  <si>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</si>
  <si>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</si>
  <si>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</si>
  <si>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</si>
  <si>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</si>
  <si>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</si>
  <si>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</si>
  <si>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</si>
  <si>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</si>
  <si>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</si>
  <si>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</si>
  <si>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</si>
  <si>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</si>
  <si>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</si>
  <si>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</si>
  <si>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</si>
  <si>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</si>
  <si>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</si>
  <si>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</si>
  <si>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</si>
  <si>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</si>
  <si>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</si>
  <si>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</si>
  <si>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</si>
  <si>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</si>
  <si>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</si>
  <si>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</si>
  <si>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</si>
  <si>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</si>
  <si>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</si>
  <si>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</si>
  <si>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</si>
  <si>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</si>
  <si>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</si>
  <si>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</si>
  <si>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</si>
  <si>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</si>
  <si>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</si>
  <si>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</si>
  <si>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</si>
  <si>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</si>
  <si>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</si>
  <si>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</si>
  <si>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</si>
  <si>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</si>
  <si>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</si>
  <si>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</si>
  <si>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</si>
  <si>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</si>
  <si>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</si>
  <si>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</si>
  <si>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</si>
  <si>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</si>
  <si>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</si>
  <si>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</si>
  <si>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</si>
  <si>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</si>
  <si>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</si>
  <si>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</si>
  <si>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</si>
  <si>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</si>
  <si>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</si>
  <si>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</si>
  <si>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</si>
  <si>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</si>
  <si>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</si>
  <si>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</si>
  <si>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</si>
  <si>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</si>
  <si>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</si>
  <si>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</si>
  <si>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</si>
  <si>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</si>
  <si>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</si>
  <si>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</si>
  <si>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</si>
  <si>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</si>
  <si>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</si>
  <si>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</si>
  <si>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</si>
  <si>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</si>
  <si>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</si>
  <si>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</si>
  <si>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</si>
  <si>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</si>
  <si>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</si>
  <si>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</si>
  <si>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</si>
  <si>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</si>
  <si>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</si>
  <si>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</si>
  <si>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</si>
  <si>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</si>
  <si>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</si>
  <si>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</si>
  <si>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</si>
  <si>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</si>
  <si>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</si>
  <si>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</si>
  <si>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</si>
  <si>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</si>
  <si>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</si>
  <si>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</si>
  <si>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</si>
  <si>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</si>
  <si>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</si>
  <si>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</si>
  <si>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</si>
  <si>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</si>
  <si>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</si>
  <si>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</si>
  <si>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</si>
  <si>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</si>
  <si>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</si>
  <si>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</si>
  <si>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</si>
  <si>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</si>
  <si>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</si>
  <si>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</si>
  <si>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</si>
  <si>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</si>
  <si>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</si>
  <si>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</si>
  <si>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</si>
  <si>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</si>
  <si>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</si>
  <si>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</si>
  <si>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</si>
  <si>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</si>
  <si>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</si>
  <si>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</si>
  <si>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</si>
  <si>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</si>
  <si>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</si>
  <si>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</si>
  <si>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</si>
  <si>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</si>
  <si>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</si>
  <si>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</si>
  <si>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</si>
  <si>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</si>
  <si>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</si>
  <si>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</si>
  <si>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</si>
  <si>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</si>
  <si>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</si>
  <si>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</si>
  <si>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</si>
  <si>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</si>
  <si>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</si>
  <si>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</si>
  <si>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</si>
  <si>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</si>
  <si>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</si>
  <si>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</si>
  <si>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</si>
  <si>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</si>
  <si>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</si>
  <si>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</si>
  <si>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</si>
  <si>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</si>
  <si>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</si>
  <si>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</si>
  <si>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</si>
  <si>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</si>
  <si>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</si>
  <si>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</si>
  <si>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</si>
  <si>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</si>
  <si>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</si>
  <si>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</si>
  <si>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</si>
  <si>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</si>
  <si>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</si>
  <si>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</si>
  <si>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</si>
  <si>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</si>
  <si>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</si>
  <si>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</si>
  <si>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</si>
  <si>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</si>
  <si>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</si>
  <si>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</si>
  <si>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</si>
  <si>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</si>
  <si>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</si>
  <si>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</si>
  <si>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</si>
  <si>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</si>
  <si>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</si>
  <si>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</si>
  <si>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</si>
  <si>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</si>
  <si>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</si>
  <si>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</si>
  <si>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</si>
  <si>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</si>
  <si>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</si>
  <si>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</si>
  <si>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</si>
  <si>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</si>
  <si>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</si>
  <si>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</si>
  <si>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</si>
  <si>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</si>
  <si>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</si>
  <si>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</si>
  <si>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</si>
  <si>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</si>
  <si>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</si>
  <si>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</si>
  <si>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</si>
  <si>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</si>
  <si>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</si>
  <si>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</si>
  <si>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</si>
  <si>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</si>
  <si>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</si>
  <si>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</si>
  <si>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</si>
  <si>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</si>
  <si>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</si>
  <si>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</si>
  <si>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</si>
  <si>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</si>
  <si>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</si>
  <si>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</si>
  <si>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</si>
  <si>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</si>
  <si>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</si>
  <si>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</si>
  <si>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</si>
  <si>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</si>
  <si>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</si>
  <si>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</si>
  <si>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</si>
  <si>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</si>
  <si>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</si>
  <si>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</si>
  <si>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</si>
  <si>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</si>
  <si>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</si>
  <si>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</si>
  <si>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</si>
  <si>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</si>
  <si>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</si>
  <si>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</si>
  <si>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</si>
  <si>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</si>
  <si>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</si>
  <si>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</si>
  <si>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</si>
  <si>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</si>
  <si>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</si>
  <si>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</si>
  <si>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</si>
  <si>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</si>
  <si>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</si>
  <si>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</si>
  <si>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</si>
  <si>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</si>
  <si>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</si>
  <si>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</si>
  <si>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</si>
  <si>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</si>
  <si>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</si>
  <si>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</si>
  <si>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</si>
  <si>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</si>
  <si>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</si>
  <si>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</si>
  <si>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</si>
  <si>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</si>
  <si>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</si>
  <si>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</si>
  <si>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</si>
  <si>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</si>
  <si>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</si>
  <si>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</si>
  <si>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</si>
  <si>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</si>
  <si>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</si>
  <si>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</si>
  <si>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</si>
  <si>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</si>
  <si>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</si>
  <si>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</si>
  <si>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</si>
  <si>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</si>
  <si>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</si>
  <si>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</si>
  <si>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</si>
  <si>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</si>
  <si>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</si>
  <si>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</si>
  <si>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</si>
  <si>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</si>
  <si>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</si>
  <si>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</si>
  <si>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</si>
  <si>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</si>
  <si>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</si>
  <si>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</si>
  <si>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</si>
  <si>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</si>
  <si>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</si>
  <si>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</si>
  <si>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</si>
  <si>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</si>
  <si>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</si>
  <si>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</si>
  <si>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</si>
  <si>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</si>
  <si>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</si>
  <si>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</si>
  <si>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</si>
  <si>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</si>
  <si>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</si>
  <si>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</si>
  <si>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</si>
  <si>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</si>
  <si>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</si>
  <si>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</si>
  <si>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</si>
  <si>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</si>
  <si>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</si>
  <si>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</si>
  <si>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</si>
  <si>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</si>
  <si>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</si>
  <si>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</si>
  <si>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</si>
  <si>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</si>
  <si>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</si>
  <si>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</si>
  <si>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</si>
  <si>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</si>
  <si>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</si>
  <si>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</si>
  <si>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</si>
  <si>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</si>
  <si>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</si>
  <si>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</si>
  <si>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</si>
  <si>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</si>
  <si>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</si>
  <si>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</si>
  <si>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</si>
  <si>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</si>
  <si>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</si>
  <si>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</si>
  <si>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</si>
  <si>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</si>
  <si>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</si>
  <si>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</si>
  <si>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</si>
  <si>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</si>
  <si>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</si>
  <si>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</si>
  <si>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</si>
  <si>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</si>
  <si>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</si>
  <si>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</si>
  <si>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</si>
  <si>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</si>
  <si>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</si>
  <si>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</si>
  <si>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</si>
  <si>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</si>
  <si>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</si>
  <si>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</si>
  <si>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</si>
  <si>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</si>
  <si>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</si>
  <si>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</si>
  <si>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</si>
  <si>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</si>
  <si>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</si>
  <si>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</si>
  <si>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</si>
  <si>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</si>
  <si>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</si>
  <si>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</si>
  <si>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</si>
  <si>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</si>
  <si>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</si>
  <si>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</si>
  <si>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</si>
  <si>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</si>
  <si>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</si>
  <si>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</si>
  <si>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</si>
  <si>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</si>
  <si>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</si>
  <si>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</si>
  <si>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</si>
  <si>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</si>
  <si>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</si>
  <si>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</si>
  <si>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</si>
  <si>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</si>
  <si>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</si>
  <si>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</si>
  <si>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</si>
  <si>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</si>
  <si>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</si>
  <si>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</si>
  <si>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</si>
  <si>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</si>
  <si>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</si>
  <si>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</si>
  <si>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</si>
  <si>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</si>
  <si>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</si>
  <si>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</si>
  <si>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</si>
  <si>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</si>
  <si>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</si>
  <si>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</si>
  <si>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</si>
  <si>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</si>
  <si>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</si>
  <si>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</si>
  <si>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</si>
  <si>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</si>
  <si>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</si>
  <si>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</si>
  <si>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</si>
  <si>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</si>
  <si>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</si>
  <si>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</si>
  <si>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</si>
  <si>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</si>
  <si>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</si>
  <si>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</si>
  <si>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</si>
  <si>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</si>
  <si>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</si>
  <si>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</si>
  <si>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</si>
  <si>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</si>
  <si>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</si>
  <si>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</si>
  <si>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</si>
  <si>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</si>
  <si>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</si>
  <si>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</si>
  <si>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</si>
  <si>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</si>
  <si>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</si>
  <si>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</si>
  <si>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</si>
  <si>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</si>
  <si>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</si>
  <si>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</si>
  <si>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</si>
  <si>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</si>
  <si>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</si>
  <si>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</si>
  <si>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</si>
  <si>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</si>
  <si>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</si>
  <si>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</si>
  <si>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</si>
  <si>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</si>
  <si>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</si>
  <si>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</si>
  <si>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</si>
  <si>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</si>
  <si>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</si>
  <si>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</si>
  <si>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</si>
  <si>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</si>
  <si>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</si>
  <si>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</si>
  <si>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</si>
  <si>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</si>
  <si>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</si>
  <si>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</si>
  <si>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</si>
  <si>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</si>
  <si>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</si>
  <si>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</si>
  <si>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</si>
  <si>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</si>
  <si>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</si>
  <si>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</si>
  <si>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</si>
  <si>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</si>
  <si>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</si>
  <si>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</si>
  <si>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</si>
  <si>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</si>
  <si>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</si>
  <si>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</si>
  <si>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</si>
  <si>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</si>
  <si>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</si>
  <si>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</si>
  <si>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</si>
  <si>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</si>
  <si>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</si>
  <si>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</si>
  <si>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</si>
  <si>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</si>
  <si>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</si>
  <si>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</si>
  <si>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</si>
  <si>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</si>
  <si>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</si>
  <si>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</si>
  <si>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</si>
  <si>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</si>
  <si>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</si>
  <si>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</si>
  <si>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</si>
  <si>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</si>
  <si>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</si>
  <si>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</si>
  <si>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</si>
  <si>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</si>
  <si>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</si>
  <si>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</si>
  <si>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</si>
  <si>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</si>
  <si>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</si>
  <si>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</si>
  <si>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</si>
  <si>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</si>
  <si>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</si>
  <si>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</si>
  <si>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</si>
  <si>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</si>
  <si>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</si>
  <si>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</si>
  <si>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</si>
  <si>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</si>
  <si>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</si>
  <si>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</si>
  <si>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</si>
  <si>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</si>
  <si>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</si>
  <si>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</si>
  <si>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</si>
  <si>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</si>
  <si>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</si>
  <si>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</si>
  <si>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</si>
  <si>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</si>
  <si>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</si>
  <si>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</si>
  <si>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</si>
  <si>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</si>
  <si>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</si>
  <si>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</si>
  <si>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</si>
  <si>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</si>
  <si>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</si>
  <si>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</si>
  <si>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</si>
  <si>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</si>
  <si>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</si>
  <si>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</si>
  <si>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</si>
  <si>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</si>
  <si>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</si>
  <si>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</si>
  <si>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</si>
  <si>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</si>
  <si>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</si>
  <si>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</si>
  <si>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</si>
  <si>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</si>
  <si>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</si>
  <si>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</si>
  <si>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</si>
  <si>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</si>
  <si>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</si>
  <si>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</si>
  <si>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</si>
  <si>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</si>
  <si>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</si>
  <si>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</si>
  <si>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</si>
  <si>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</si>
  <si>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</si>
  <si>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</si>
  <si>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</si>
  <si>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</si>
  <si>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</si>
  <si>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</si>
  <si>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</si>
  <si>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</si>
  <si>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</si>
  <si>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</si>
  <si>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</si>
  <si>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</si>
  <si>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</si>
  <si>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</si>
  <si>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</si>
  <si>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</si>
  <si>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</si>
  <si>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</si>
  <si>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</si>
  <si>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</si>
  <si>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</si>
  <si>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</si>
  <si>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</si>
  <si>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</si>
  <si>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</si>
  <si>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</si>
  <si>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</si>
  <si>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</si>
  <si>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</si>
  <si>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</si>
  <si>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</si>
  <si>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</si>
  <si>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</si>
  <si>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</si>
  <si>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</si>
  <si>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</si>
  <si>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</si>
  <si>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</si>
  <si>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</si>
  <si>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</si>
  <si>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</si>
  <si>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</si>
  <si>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</si>
  <si>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</si>
  <si>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</si>
  <si>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</si>
  <si>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</si>
  <si>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</si>
  <si>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</si>
  <si>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</si>
  <si>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</si>
  <si>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</si>
  <si>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</si>
  <si>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</si>
  <si>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</si>
  <si>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</si>
  <si>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</si>
  <si>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</si>
  <si>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</si>
  <si>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</si>
  <si>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</si>
  <si>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</si>
  <si>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</si>
  <si>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</si>
  <si>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</si>
  <si>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</si>
  <si>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</si>
  <si>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</si>
  <si>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</si>
  <si>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</si>
  <si>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</si>
  <si>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</si>
  <si>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</si>
  <si>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</si>
  <si>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</si>
  <si>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</si>
  <si>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</si>
  <si>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</si>
  <si>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</si>
  <si>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</si>
  <si>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</si>
  <si>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</si>
  <si>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</si>
  <si>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</si>
  <si>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</si>
  <si>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</si>
  <si>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</si>
  <si>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</si>
  <si>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</si>
  <si>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</si>
  <si>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</si>
  <si>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</si>
  <si>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</si>
  <si>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</si>
  <si>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</si>
  <si>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</si>
  <si>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</si>
  <si>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</si>
  <si>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</si>
  <si>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</si>
  <si>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</si>
  <si>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</si>
  <si>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</si>
  <si>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</si>
  <si>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</si>
  <si>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</si>
  <si>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</si>
  <si>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</si>
  <si>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</si>
  <si>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</si>
  <si>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</si>
  <si>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</si>
  <si>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</si>
  <si>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</si>
  <si>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</si>
  <si>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</si>
  <si>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</si>
  <si>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</si>
  <si>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</si>
  <si>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</si>
  <si>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</si>
  <si>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</si>
  <si>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</si>
  <si>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</si>
  <si>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</si>
  <si>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</si>
  <si>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</si>
  <si>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</si>
  <si>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</si>
  <si>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</si>
  <si>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</si>
  <si>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</si>
  <si>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</si>
  <si>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</si>
  <si>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</si>
  <si>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</si>
  <si>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</si>
  <si>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</si>
  <si>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</si>
  <si>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</si>
  <si>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</si>
  <si>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</si>
  <si>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</si>
  <si>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</si>
  <si>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</si>
  <si>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</si>
  <si>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</si>
  <si>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</si>
  <si>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</si>
  <si>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</si>
  <si>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</si>
  <si>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</si>
  <si>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</si>
  <si>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</si>
  <si>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</si>
  <si>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</si>
  <si>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</si>
  <si>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</si>
  <si>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</si>
  <si>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</si>
  <si>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</si>
  <si>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</si>
  <si>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</si>
  <si>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</si>
  <si>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</si>
  <si>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</si>
  <si>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</si>
  <si>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</si>
  <si>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</si>
  <si>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</si>
  <si>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</si>
  <si>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</si>
  <si>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</si>
  <si>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</si>
  <si>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</si>
  <si>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</si>
  <si>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</si>
  <si>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</si>
  <si>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</si>
  <si>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</si>
  <si>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</si>
  <si>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</si>
  <si>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</si>
  <si>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</si>
  <si>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</si>
  <si>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</si>
  <si>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</si>
  <si>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</si>
  <si>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</si>
  <si>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</si>
  <si>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</si>
  <si>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</si>
  <si>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</si>
  <si>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</si>
  <si>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</si>
  <si>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</si>
  <si>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</si>
  <si>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</si>
  <si>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</si>
  <si>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</si>
  <si>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</si>
  <si>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</si>
  <si>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</si>
  <si>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</si>
  <si>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</si>
  <si>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</si>
  <si>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</si>
  <si>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</si>
  <si>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</si>
  <si>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</si>
  <si>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</si>
  <si>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</si>
  <si>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</si>
  <si>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</si>
  <si>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</si>
  <si>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</si>
  <si>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</si>
  <si>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</si>
  <si>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</si>
  <si>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</si>
  <si>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</si>
  <si>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</si>
  <si>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</si>
  <si>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</si>
  <si>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</si>
  <si>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</si>
  <si>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</si>
  <si>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</si>
  <si>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</si>
  <si>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</si>
  <si>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</si>
  <si>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</si>
  <si>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</si>
  <si>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</si>
  <si>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</si>
  <si>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</si>
  <si>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</si>
  <si>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</si>
  <si>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</si>
  <si>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</si>
  <si>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</si>
  <si>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</si>
  <si>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</si>
  <si>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</si>
  <si>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</si>
  <si>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</si>
  <si>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</si>
  <si>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</si>
  <si>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</si>
  <si>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</si>
  <si>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</si>
  <si>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</si>
  <si>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</si>
  <si>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</si>
  <si>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</si>
  <si>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</si>
  <si>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</si>
  <si>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</si>
  <si>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</si>
  <si>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</si>
  <si>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</si>
  <si>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</si>
  <si>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</si>
  <si>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</si>
  <si>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</si>
  <si>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</si>
  <si>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</si>
  <si>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</si>
  <si>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</si>
  <si>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</si>
  <si>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</si>
  <si>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</si>
  <si>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</si>
  <si>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</si>
  <si>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</si>
  <si>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</si>
  <si>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</si>
  <si>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</si>
  <si>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</si>
  <si>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</si>
  <si>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</si>
  <si>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</si>
  <si>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</si>
  <si>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</si>
  <si>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</si>
  <si>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</si>
  <si>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</si>
  <si>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</si>
  <si>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</si>
  <si>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</si>
  <si>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</si>
  <si>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</si>
  <si>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</si>
  <si>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</si>
  <si>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</si>
  <si>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</si>
  <si>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</si>
  <si>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</si>
  <si>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</si>
  <si>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</si>
  <si>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</si>
  <si>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</si>
  <si>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</si>
  <si>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</si>
  <si>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</si>
  <si>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</si>
  <si>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</si>
  <si>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</si>
  <si>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</si>
  <si>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</si>
  <si>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</si>
  <si>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</si>
  <si>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</si>
  <si>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</si>
  <si>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</si>
  <si>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</si>
  <si>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</si>
  <si>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</si>
  <si>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</si>
  <si>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</si>
  <si>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</si>
  <si>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</si>
  <si>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</si>
  <si>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</si>
  <si>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</si>
  <si>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</si>
  <si>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</si>
  <si>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</si>
  <si>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</si>
  <si>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</si>
  <si>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</si>
  <si>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</si>
  <si>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</si>
  <si>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</si>
  <si>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</si>
  <si>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</si>
  <si>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</si>
  <si>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</si>
  <si>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</si>
  <si>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</si>
  <si>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</si>
  <si>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</si>
  <si>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</si>
  <si>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</si>
  <si>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</si>
  <si>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</si>
  <si>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</si>
  <si>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</si>
  <si>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</si>
  <si>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</si>
  <si>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</si>
  <si>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</si>
  <si>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</si>
  <si>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</si>
  <si>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</si>
  <si>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</si>
  <si>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</si>
  <si>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</si>
  <si>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</si>
  <si>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</si>
  <si>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</si>
  <si>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</si>
  <si>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</si>
  <si>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</si>
  <si>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</si>
  <si>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</si>
  <si>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</si>
  <si>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</si>
  <si>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</si>
  <si>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</si>
  <si>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</si>
  <si>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</si>
  <si>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</si>
  <si>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</si>
  <si>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</si>
  <si>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</si>
  <si>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</si>
  <si>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</si>
  <si>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</si>
  <si>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</si>
  <si>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</si>
  <si>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</si>
  <si>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</si>
  <si>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</si>
  <si>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</si>
  <si>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</si>
  <si>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</si>
  <si>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</si>
  <si>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</si>
  <si>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</si>
  <si>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</si>
  <si>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</si>
  <si>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</si>
  <si>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</si>
  <si>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</si>
  <si>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</si>
  <si>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</si>
  <si>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</si>
  <si>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</si>
  <si>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</si>
  <si>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</si>
  <si>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</si>
  <si>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</si>
  <si>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</si>
  <si>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</si>
  <si>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</si>
  <si>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</si>
  <si>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</si>
  <si>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</si>
  <si>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</si>
  <si>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</si>
  <si>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</si>
  <si>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</si>
  <si>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</si>
  <si>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</si>
  <si>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</si>
  <si>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</si>
  <si>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</si>
  <si>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</si>
  <si>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</si>
  <si>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</si>
  <si>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</si>
  <si>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</si>
  <si>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</si>
  <si>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</si>
  <si>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</si>
  <si>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</si>
  <si>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</si>
  <si>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</si>
  <si>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</si>
  <si>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</si>
  <si>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</si>
  <si>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</si>
  <si>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</si>
  <si>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</si>
  <si>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</si>
  <si>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</si>
  <si>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</si>
  <si>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</si>
  <si>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</si>
  <si>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</si>
  <si>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</si>
  <si>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</si>
  <si>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</si>
  <si>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</si>
  <si>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</si>
  <si>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</si>
  <si>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</si>
  <si>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</si>
  <si>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</si>
  <si>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</si>
  <si>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</si>
  <si>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</si>
  <si>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</si>
  <si>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</si>
  <si>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</si>
  <si>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</si>
  <si>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</si>
  <si>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</si>
  <si>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</si>
  <si>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</si>
  <si>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</si>
  <si>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</si>
  <si>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</si>
  <si>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</si>
  <si>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</si>
  <si>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</si>
  <si>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</si>
  <si>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</si>
  <si>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</si>
  <si>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</si>
  <si>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</si>
  <si>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</si>
  <si>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</si>
  <si>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</si>
  <si>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</si>
  <si>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</si>
  <si>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</si>
  <si>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</si>
  <si>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</si>
  <si>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</si>
  <si>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</si>
  <si>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</si>
  <si>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</si>
  <si>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</si>
  <si>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</si>
  <si>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</si>
  <si>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</si>
  <si>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</si>
  <si>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</si>
  <si>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</si>
  <si>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</si>
  <si>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</si>
  <si>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</si>
  <si>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</si>
  <si>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</si>
  <si>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</si>
  <si>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</si>
  <si>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</si>
  <si>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</si>
  <si>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</si>
  <si>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</si>
  <si>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</si>
  <si>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</si>
  <si>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</si>
  <si>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</si>
  <si>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</si>
  <si>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</si>
  <si>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</si>
  <si>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</si>
  <si>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</si>
  <si>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</si>
  <si>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</si>
  <si>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</si>
  <si>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</si>
  <si>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</si>
  <si>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</si>
  <si>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</si>
  <si>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</si>
  <si>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</si>
  <si>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</si>
  <si>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</si>
  <si>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</si>
  <si>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</si>
  <si>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</si>
  <si>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</si>
  <si>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</si>
  <si>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</si>
  <si>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</si>
  <si>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</si>
  <si>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</si>
  <si>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</si>
  <si>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</si>
  <si>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</si>
  <si>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</si>
  <si>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</si>
  <si>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</si>
  <si>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</si>
  <si>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</si>
  <si>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</si>
  <si>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</si>
  <si>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</si>
  <si>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</si>
  <si>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</si>
  <si>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</si>
  <si>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</si>
  <si>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</si>
  <si>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</si>
  <si>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</si>
  <si>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</si>
  <si>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</si>
  <si>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</si>
  <si>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</si>
  <si>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</si>
  <si>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</si>
  <si>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</si>
  <si>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</si>
  <si>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</si>
  <si>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</si>
  <si>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</si>
  <si>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</si>
  <si>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</si>
  <si>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</si>
  <si>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</si>
  <si>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</si>
  <si>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</si>
  <si>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</si>
  <si>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</si>
  <si>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</si>
  <si>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</si>
  <si>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</si>
  <si>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</si>
  <si>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</si>
  <si>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</si>
  <si>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</si>
  <si>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</si>
  <si>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</si>
  <si>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</si>
  <si>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</si>
  <si>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</si>
  <si>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</si>
  <si>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</si>
  <si>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</si>
  <si>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</si>
  <si>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</si>
  <si>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</si>
  <si>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</si>
  <si>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</si>
  <si>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</si>
  <si>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</si>
  <si>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</si>
  <si>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</si>
  <si>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</si>
  <si>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</si>
  <si>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</si>
  <si>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</si>
  <si>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</si>
  <si>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</si>
  <si>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</si>
  <si>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</si>
  <si>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</si>
  <si>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</si>
  <si>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</si>
  <si>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</si>
  <si>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</si>
  <si>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</si>
  <si>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</si>
  <si>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</si>
  <si>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</si>
  <si>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</si>
  <si>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</si>
  <si>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</si>
  <si>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</si>
  <si>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</si>
  <si>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</si>
  <si>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</si>
  <si>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</si>
  <si>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</si>
  <si>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</si>
  <si>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</si>
  <si>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</si>
  <si>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</si>
  <si>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</si>
  <si>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</si>
  <si>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</si>
  <si>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</si>
  <si>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</si>
  <si>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</si>
  <si>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</si>
  <si>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</si>
  <si>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</si>
  <si>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</si>
  <si>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</si>
  <si>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</si>
  <si>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</si>
  <si>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</si>
  <si>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</si>
  <si>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</si>
  <si>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</si>
  <si>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</si>
  <si>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</si>
  <si>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</si>
  <si>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</si>
  <si>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</si>
  <si>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</si>
  <si>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</si>
  <si>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</si>
  <si>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</si>
  <si>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</si>
  <si>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</si>
  <si>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</si>
  <si>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</si>
  <si>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</si>
  <si>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</si>
  <si>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</si>
  <si>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</si>
  <si>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</si>
  <si>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</si>
  <si>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</si>
  <si>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</si>
  <si>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</si>
  <si>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</si>
  <si>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</si>
  <si>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</si>
  <si>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</si>
  <si>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</si>
  <si>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</si>
  <si>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</si>
  <si>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</si>
  <si>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</si>
  <si>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</si>
  <si>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</si>
  <si>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</si>
  <si>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</si>
  <si>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</si>
  <si>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</si>
  <si>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</si>
  <si>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</si>
  <si>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</si>
  <si>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</si>
  <si>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</si>
  <si>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</si>
  <si>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</si>
  <si>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</si>
  <si>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</si>
  <si>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</si>
  <si>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</si>
  <si>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</si>
  <si>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</si>
  <si>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</si>
  <si>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</si>
  <si>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</si>
  <si>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</si>
  <si>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</si>
  <si>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</si>
  <si>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</si>
  <si>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</si>
  <si>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</si>
  <si>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</si>
  <si>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</si>
  <si>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</si>
  <si>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</si>
  <si>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</si>
  <si>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</si>
  <si>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</si>
  <si>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</si>
  <si>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</si>
  <si>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</si>
  <si>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</si>
  <si>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</si>
  <si>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</si>
  <si>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</si>
  <si>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</si>
  <si>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</si>
  <si>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</si>
  <si>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</si>
  <si>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</si>
  <si>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</si>
  <si>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</si>
  <si>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</si>
  <si>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</si>
  <si>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</si>
  <si>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</si>
  <si>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</si>
  <si>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</si>
  <si>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</si>
  <si>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</si>
  <si>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</si>
  <si>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</si>
  <si>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</si>
  <si>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</si>
  <si>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</si>
  <si>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</si>
  <si>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</si>
  <si>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</si>
  <si>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</si>
  <si>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</si>
  <si>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</si>
  <si>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</si>
  <si>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</si>
  <si>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</si>
  <si>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</si>
  <si>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</si>
  <si>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</si>
  <si>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</si>
  <si>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</si>
  <si>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</si>
  <si>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</si>
  <si>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</si>
  <si>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</si>
  <si>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</si>
  <si>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</si>
  <si>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</si>
  <si>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</si>
  <si>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</si>
  <si>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</si>
  <si>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</si>
  <si>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</si>
  <si>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</si>
  <si>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</si>
  <si>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</si>
  <si>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</si>
  <si>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</si>
  <si>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</si>
  <si>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</si>
  <si>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</si>
  <si>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</si>
  <si>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</si>
  <si>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</si>
  <si>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</si>
  <si>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</si>
  <si>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</si>
  <si>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</si>
  <si>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</si>
  <si>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</si>
  <si>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</si>
  <si>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</si>
  <si>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</si>
  <si>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</si>
  <si>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</si>
  <si>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</si>
  <si>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</si>
  <si>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</si>
  <si>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</si>
  <si>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</si>
  <si>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</si>
  <si>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</si>
  <si>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</si>
  <si>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</si>
  <si>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</si>
  <si>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</si>
  <si>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</si>
  <si>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</si>
  <si>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</si>
  <si>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</si>
  <si>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</si>
  <si>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</si>
  <si>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</si>
  <si>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</si>
  <si>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</si>
  <si>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</si>
  <si>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</si>
  <si>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</si>
  <si>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</si>
  <si>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</si>
  <si>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</si>
  <si>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</si>
  <si>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</si>
  <si>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</si>
  <si>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</si>
  <si>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</si>
  <si>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</si>
  <si>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</si>
  <si>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</si>
  <si>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</si>
  <si>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</si>
  <si>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</si>
  <si>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</si>
  <si>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</si>
  <si>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</si>
  <si>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</si>
  <si>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</si>
  <si>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</si>
  <si>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</si>
  <si>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</si>
  <si>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</si>
  <si>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</si>
  <si>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</si>
  <si>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</si>
  <si>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</si>
  <si>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</si>
  <si>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</si>
  <si>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</si>
  <si>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</si>
  <si>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</si>
  <si>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</si>
  <si>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</si>
  <si>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</si>
  <si>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</si>
  <si>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</si>
  <si>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</si>
  <si>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</si>
  <si>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</si>
  <si>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</si>
  <si>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</si>
  <si>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</si>
  <si>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</si>
  <si>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</si>
  <si>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</si>
  <si>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</si>
  <si>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</si>
  <si>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</si>
  <si>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</si>
  <si>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</si>
  <si>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</si>
  <si>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</si>
  <si>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</si>
  <si>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</si>
  <si>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</si>
  <si>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</si>
  <si>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</si>
  <si>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</si>
  <si>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</si>
  <si>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</si>
  <si>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</si>
  <si>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</si>
  <si>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</si>
  <si>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</si>
  <si>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</si>
  <si>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</si>
  <si>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</si>
  <si>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</si>
  <si>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</si>
  <si>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</si>
  <si>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</si>
  <si>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</si>
  <si>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</si>
  <si>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</si>
  <si>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</si>
  <si>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</si>
  <si>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</si>
  <si>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</si>
  <si>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</si>
  <si>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</si>
  <si>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</si>
  <si>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</si>
  <si>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</si>
  <si>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</si>
  <si>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</si>
  <si>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</si>
  <si>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</si>
  <si>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</si>
  <si>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</si>
  <si>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</si>
  <si>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</si>
  <si>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</si>
  <si>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</si>
  <si>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</si>
  <si>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</si>
  <si>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</si>
  <si>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</si>
  <si>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</si>
  <si>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</si>
  <si>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</si>
  <si>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</si>
  <si>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</si>
  <si>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</si>
  <si>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</si>
  <si>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</si>
  <si>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</si>
  <si>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</si>
  <si>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</si>
  <si>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</si>
  <si>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</si>
  <si>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</si>
  <si>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</si>
  <si>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</si>
  <si>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</si>
  <si>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</si>
  <si>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</si>
  <si>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</si>
  <si>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</si>
  <si>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</si>
  <si>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</si>
  <si>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</si>
  <si>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</si>
  <si>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</si>
  <si>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</si>
  <si>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</si>
  <si>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</si>
  <si>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</si>
  <si>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</si>
  <si>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</si>
  <si>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</si>
  <si>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</si>
  <si>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</si>
  <si>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</si>
  <si>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</si>
  <si>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</si>
  <si>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</si>
  <si>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</si>
  <si>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</si>
  <si>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</si>
  <si>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</si>
  <si>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</si>
  <si>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</si>
  <si>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</si>
  <si>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</si>
  <si>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</si>
  <si>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</si>
  <si>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</si>
  <si>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</si>
  <si>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</si>
  <si>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</si>
  <si>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</si>
  <si>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</si>
  <si>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</si>
  <si>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</si>
  <si>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</si>
  <si>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</si>
  <si>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</si>
  <si>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</si>
  <si>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</si>
  <si>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</si>
  <si>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</si>
  <si>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</si>
  <si>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</si>
  <si>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</si>
  <si>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</si>
  <si>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</si>
  <si>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</si>
  <si>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</si>
  <si>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</si>
  <si>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</si>
  <si>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</si>
  <si>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</si>
  <si>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</si>
  <si>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</si>
  <si>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</si>
  <si>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</si>
  <si>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</si>
  <si>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</si>
  <si>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</si>
  <si>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</si>
  <si>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</si>
  <si>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</si>
  <si>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</si>
  <si>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</si>
  <si>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</si>
  <si>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</si>
  <si>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</si>
  <si>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</si>
  <si>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</si>
  <si>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</si>
  <si>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</si>
  <si>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</si>
  <si>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</si>
  <si>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</si>
  <si>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</si>
  <si>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</si>
  <si>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</si>
  <si>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</si>
  <si>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</si>
  <si>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</si>
  <si>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</si>
  <si>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</si>
  <si>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</si>
  <si>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</si>
  <si>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</si>
  <si>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</si>
  <si>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</si>
  <si>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</si>
  <si>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</si>
  <si>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</si>
  <si>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</si>
  <si>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</si>
  <si>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</si>
  <si>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</si>
  <si>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</si>
  <si>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</si>
  <si>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</si>
  <si>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</si>
  <si>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</si>
  <si>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</si>
  <si>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</si>
  <si>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</si>
  <si>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</si>
  <si>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</si>
  <si>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</si>
  <si>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</si>
  <si>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</si>
  <si>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</si>
  <si>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</si>
  <si>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</si>
  <si>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</si>
  <si>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</si>
  <si>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</si>
  <si>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</si>
  <si>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</si>
  <si>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</si>
  <si>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</si>
  <si>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</si>
  <si>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</si>
  <si>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</si>
  <si>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</si>
  <si>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</si>
  <si>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</si>
  <si>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</si>
  <si>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</si>
  <si>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</si>
  <si>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</si>
  <si>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</si>
  <si>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</si>
  <si>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</si>
  <si>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</si>
  <si>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</si>
  <si>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</si>
  <si>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</si>
  <si>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</si>
  <si>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</si>
  <si>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</si>
  <si>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</si>
  <si>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</si>
  <si>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</si>
  <si>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</si>
  <si>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</si>
  <si>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</si>
  <si>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</si>
  <si>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</si>
  <si>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</si>
  <si>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</si>
  <si>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</si>
  <si>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</si>
  <si>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</si>
  <si>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</si>
  <si>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</si>
  <si>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</si>
  <si>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</si>
  <si>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</si>
  <si>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</si>
  <si>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</si>
  <si>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</si>
  <si>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</si>
  <si>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</si>
  <si>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</si>
  <si>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</si>
  <si>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</si>
  <si>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</si>
  <si>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</si>
  <si>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</si>
  <si>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</si>
  <si>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</si>
  <si>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</si>
  <si>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</si>
  <si>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</si>
  <si>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</si>
  <si>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</si>
  <si>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</si>
  <si>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</si>
  <si>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</si>
  <si>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</si>
  <si>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</si>
  <si>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</si>
  <si>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</si>
  <si>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</si>
  <si>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</si>
  <si>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</si>
  <si>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</si>
  <si>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</si>
  <si>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</si>
  <si>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</si>
  <si>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</si>
  <si>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</si>
  <si>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</si>
  <si>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</si>
  <si>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</si>
  <si>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</si>
  <si>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</si>
  <si>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</si>
  <si>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</si>
  <si>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</si>
  <si>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</si>
  <si>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</si>
  <si>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</si>
  <si>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</si>
  <si>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</si>
  <si>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</si>
  <si>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</si>
  <si>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</si>
  <si>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</si>
  <si>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</si>
  <si>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</si>
  <si>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</si>
  <si>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</si>
  <si>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</si>
  <si>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</si>
  <si>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</si>
  <si>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</si>
  <si>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</si>
  <si>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</si>
  <si>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</si>
  <si>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</si>
  <si>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</si>
  <si>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</si>
  <si>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</si>
  <si>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</si>
  <si>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</si>
  <si>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</si>
  <si>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</si>
  <si>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</si>
  <si>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</si>
  <si>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</si>
  <si>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</si>
  <si>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</si>
  <si>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</si>
  <si>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</si>
  <si>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</si>
  <si>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</si>
  <si>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</si>
  <si>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</si>
  <si>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</si>
  <si>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</si>
  <si>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</si>
  <si>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</si>
  <si>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</si>
  <si>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</si>
  <si>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</si>
  <si>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</si>
  <si>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</si>
  <si>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</si>
  <si>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</si>
  <si>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</si>
  <si>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</si>
  <si>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</si>
  <si>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</si>
  <si>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</si>
  <si>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</si>
  <si>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</si>
  <si>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</si>
  <si>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</si>
  <si>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</si>
  <si>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</si>
  <si>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</si>
  <si>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</si>
  <si>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</si>
  <si>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</si>
  <si>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</si>
  <si>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</si>
  <si>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</si>
  <si>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</si>
  <si>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</si>
  <si>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</si>
  <si>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</si>
  <si>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</si>
  <si>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</si>
  <si>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</si>
  <si>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</si>
  <si>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</si>
  <si>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</si>
  <si>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</si>
  <si>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</si>
  <si>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</si>
  <si>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</si>
  <si>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</si>
  <si>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</si>
  <si>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</si>
  <si>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</si>
  <si>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</si>
  <si>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</si>
  <si>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</si>
  <si>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</si>
  <si>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</si>
  <si>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</si>
  <si>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</si>
  <si>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</si>
  <si>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</si>
  <si>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</si>
  <si>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</si>
  <si>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</si>
  <si>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</si>
  <si>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</si>
  <si>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</si>
  <si>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</si>
  <si>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</si>
  <si>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</si>
  <si>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</si>
  <si>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</si>
  <si>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</si>
  <si>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</si>
  <si>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</si>
  <si>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</si>
  <si>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</si>
  <si>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</si>
  <si>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</si>
  <si>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</si>
  <si>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</si>
  <si>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</si>
  <si>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</si>
  <si>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</si>
  <si>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</si>
  <si>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</si>
  <si>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</si>
  <si>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</si>
  <si>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</si>
  <si>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</si>
  <si>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</si>
  <si>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</si>
  <si>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</si>
  <si>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</si>
  <si>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</si>
  <si>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</si>
  <si>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</si>
  <si>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</si>
  <si>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</si>
  <si>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</si>
  <si>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</si>
  <si>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</si>
  <si>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</si>
  <si>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</si>
  <si>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</si>
  <si>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</si>
  <si>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</si>
  <si>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</si>
  <si>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</si>
  <si>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</si>
  <si>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</si>
  <si>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</si>
  <si>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</si>
  <si>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</si>
  <si>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</si>
  <si>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</si>
  <si>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</si>
  <si>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</si>
  <si>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</si>
  <si>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</si>
  <si>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</si>
  <si>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</si>
  <si>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</si>
  <si>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</si>
  <si>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</si>
  <si>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</si>
  <si>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</si>
  <si>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</si>
  <si>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</si>
  <si>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</si>
  <si>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</si>
  <si>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</si>
  <si>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</si>
  <si>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</si>
  <si>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</si>
  <si>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</si>
  <si>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</si>
  <si>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</si>
  <si>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</si>
  <si>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</si>
  <si>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</si>
  <si>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</si>
  <si>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</si>
  <si>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</si>
  <si>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</si>
  <si>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</si>
  <si>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</si>
  <si>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</si>
  <si>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</si>
  <si>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</si>
  <si>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</si>
  <si>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</si>
  <si>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</si>
  <si>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</si>
  <si>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</si>
  <si>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</si>
  <si>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</si>
  <si>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</si>
  <si>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</si>
  <si>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</si>
  <si>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</si>
  <si>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</si>
  <si>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</si>
  <si>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</si>
  <si>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</si>
  <si>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</si>
  <si>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</si>
  <si>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</si>
  <si>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</si>
  <si>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</si>
  <si>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</si>
  <si>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</si>
  <si>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</si>
  <si>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</si>
  <si>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</si>
  <si>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</si>
  <si>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</si>
  <si>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</si>
  <si>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</si>
  <si>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</si>
  <si>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</si>
  <si>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</si>
  <si>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</si>
  <si>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</si>
  <si>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</si>
  <si>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</si>
  <si>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</si>
  <si>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</si>
  <si>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</si>
  <si>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</si>
  <si>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</si>
  <si>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</si>
  <si>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</si>
  <si>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</si>
  <si>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</si>
  <si>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</si>
  <si>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</si>
  <si>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</si>
  <si>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</si>
  <si>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</si>
  <si>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</si>
  <si>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</si>
  <si>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</si>
  <si>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</si>
  <si>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</si>
  <si>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</si>
  <si>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</si>
  <si>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</si>
  <si>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</si>
  <si>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</si>
  <si>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</si>
  <si>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</si>
  <si>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</si>
  <si>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</si>
  <si>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</si>
  <si>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</si>
  <si>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</si>
  <si>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</si>
  <si>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</si>
  <si>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</si>
  <si>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</si>
  <si>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</si>
  <si>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</si>
  <si>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</si>
  <si>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</si>
  <si>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</si>
  <si>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</si>
  <si>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</si>
  <si>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</si>
  <si>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</si>
  <si>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</si>
  <si>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</si>
  <si>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</si>
  <si>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</si>
  <si>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</si>
  <si>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</si>
  <si>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</si>
  <si>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</si>
  <si>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</si>
  <si>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</si>
  <si>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</si>
  <si>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</si>
  <si>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</si>
  <si>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</si>
  <si>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</si>
  <si>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</si>
  <si>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</si>
  <si>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</si>
  <si>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</si>
  <si>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</si>
  <si>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</si>
  <si>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</si>
  <si>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</si>
  <si>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</si>
  <si>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</si>
  <si>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</si>
  <si>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</si>
  <si>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</si>
  <si>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</si>
  <si>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</si>
  <si>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</si>
  <si>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</si>
  <si>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</si>
  <si>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</si>
  <si>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</si>
  <si>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</si>
  <si>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</si>
  <si>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</si>
  <si>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</si>
  <si>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</si>
  <si>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</si>
  <si>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</si>
  <si>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</si>
  <si>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</si>
  <si>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</si>
  <si>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</si>
  <si>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</si>
  <si>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</si>
  <si>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</si>
  <si>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</si>
  <si>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</si>
  <si>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</si>
  <si>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</si>
  <si>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</si>
  <si>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</si>
  <si>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</si>
  <si>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</si>
  <si>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</si>
  <si>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</si>
  <si>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</si>
  <si>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</si>
  <si>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</si>
  <si>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</si>
  <si>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</si>
  <si>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</si>
  <si>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</si>
  <si>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</si>
  <si>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</si>
  <si>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</si>
  <si>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</si>
  <si>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</si>
  <si>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</si>
  <si>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</si>
  <si>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</si>
  <si>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</si>
  <si>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</si>
  <si>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</si>
  <si>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</si>
  <si>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</si>
  <si>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</si>
  <si>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</si>
  <si>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</si>
  <si>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</si>
  <si>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</si>
  <si>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</si>
  <si>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</si>
  <si>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</si>
  <si>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</si>
  <si>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</si>
  <si>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</si>
  <si>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</si>
  <si>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</si>
  <si>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</si>
  <si>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</si>
  <si>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</si>
  <si>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</si>
  <si>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</si>
  <si>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</si>
  <si>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</si>
  <si>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</si>
  <si>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</si>
  <si>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</si>
  <si>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</si>
  <si>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</si>
  <si>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</si>
  <si>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</si>
  <si>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</si>
  <si>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</si>
  <si>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</si>
  <si>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</si>
  <si>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</si>
  <si>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</si>
  <si>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</si>
  <si>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</si>
  <si>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</si>
  <si>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</si>
  <si>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</si>
  <si>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</si>
  <si>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</si>
  <si>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</si>
  <si>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</si>
  <si>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</si>
  <si>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</si>
  <si>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</si>
  <si>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</si>
  <si>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</si>
  <si>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</si>
  <si>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</si>
  <si>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</si>
  <si>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</si>
  <si>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</si>
  <si>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</si>
  <si>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</si>
  <si>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</si>
  <si>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</si>
  <si>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</si>
  <si>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</si>
  <si>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</si>
  <si>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</si>
  <si>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</si>
  <si>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</si>
  <si>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</si>
  <si>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</si>
  <si>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</si>
  <si>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</si>
  <si>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</si>
  <si>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</si>
  <si>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</si>
  <si>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</si>
  <si>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</si>
  <si>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</si>
  <si>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</si>
  <si>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</si>
  <si>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</si>
  <si>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</si>
  <si>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</si>
  <si>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</si>
  <si>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</si>
  <si>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</si>
  <si>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</si>
  <si>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</si>
  <si>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</si>
  <si>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</si>
  <si>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</si>
  <si>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</si>
  <si>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</si>
  <si>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</si>
  <si>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</si>
  <si>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</si>
  <si>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</si>
  <si>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</si>
  <si>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</si>
  <si>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</si>
  <si>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</si>
  <si>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</si>
  <si>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</si>
  <si>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</si>
  <si>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</si>
  <si>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</si>
  <si>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</si>
  <si>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</si>
  <si>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</si>
  <si>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</si>
  <si>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</si>
  <si>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</si>
  <si>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</si>
  <si>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</si>
  <si>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</si>
  <si>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</si>
  <si>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</si>
  <si>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</si>
  <si>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</si>
  <si>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</si>
  <si>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</si>
  <si>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</si>
  <si>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</si>
  <si>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</si>
  <si>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</si>
  <si>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</si>
  <si>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</si>
  <si>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</si>
  <si>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</si>
  <si>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</si>
  <si>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</si>
  <si>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</si>
  <si>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</si>
  <si>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</si>
  <si>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</si>
  <si>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</si>
  <si>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</si>
  <si>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</si>
  <si>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</si>
  <si>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</si>
  <si>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</si>
  <si>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</si>
  <si>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</si>
  <si>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</si>
  <si>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</si>
  <si>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</si>
  <si>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</si>
  <si>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</si>
  <si>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</si>
  <si>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</si>
  <si>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</si>
  <si>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</si>
  <si>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</si>
  <si>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</si>
  <si>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</si>
  <si>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</si>
  <si>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</si>
  <si>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</si>
  <si>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</si>
  <si>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</si>
  <si>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</si>
  <si>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</si>
  <si>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</si>
  <si>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</si>
  <si>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</si>
  <si>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</si>
  <si>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</si>
  <si>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</si>
  <si>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</si>
  <si>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</si>
  <si>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</si>
  <si>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</si>
  <si>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</si>
  <si>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</si>
  <si>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</si>
  <si>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</si>
  <si>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</si>
  <si>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</si>
  <si>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</si>
  <si>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</si>
  <si>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</si>
  <si>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</si>
  <si>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</si>
  <si>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</si>
  <si>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</si>
  <si>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</si>
  <si>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</si>
  <si>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</si>
  <si>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</si>
  <si>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</si>
  <si>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</si>
  <si>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</si>
  <si>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</si>
  <si>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</si>
  <si>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</si>
  <si>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</si>
  <si>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</si>
  <si>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</si>
  <si>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</si>
  <si>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</si>
  <si>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</si>
  <si>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</si>
  <si>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</si>
  <si>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</si>
  <si>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</si>
  <si>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</si>
  <si>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</si>
  <si>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</si>
  <si>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</si>
  <si>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</si>
  <si>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</si>
  <si>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</si>
  <si>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</si>
  <si>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</si>
  <si>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</si>
  <si>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</si>
  <si>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</si>
  <si>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</si>
  <si>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</si>
  <si>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</si>
  <si>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</si>
  <si>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</si>
  <si>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</si>
  <si>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</si>
  <si>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</si>
  <si>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</si>
  <si>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</si>
  <si>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</si>
  <si>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</si>
  <si>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</si>
  <si>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</si>
  <si>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</si>
  <si>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</si>
  <si>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</si>
  <si>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</si>
  <si>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</si>
  <si>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</si>
  <si>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</si>
  <si>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</si>
  <si>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</si>
  <si>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</si>
  <si>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</si>
  <si>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</si>
  <si>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</si>
  <si>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</si>
  <si>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</si>
  <si>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</si>
  <si>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</si>
  <si>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</si>
  <si>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</si>
  <si>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</si>
  <si>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</si>
  <si>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</si>
  <si>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</si>
  <si>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</si>
  <si>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</si>
  <si>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</si>
  <si>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</si>
  <si>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</si>
  <si>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</si>
  <si>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</si>
  <si>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</si>
  <si>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</si>
  <si>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</si>
  <si>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</si>
  <si>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</si>
  <si>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</si>
  <si>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</si>
  <si>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</si>
  <si>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</si>
  <si>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</si>
  <si>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</si>
  <si>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</si>
  <si>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</si>
  <si>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</si>
  <si>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</si>
  <si>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</si>
  <si>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</si>
  <si>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</si>
  <si>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</si>
  <si>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</si>
  <si>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</si>
  <si>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</si>
  <si>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</si>
  <si>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</si>
  <si>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</si>
  <si>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</si>
  <si>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</si>
  <si>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</si>
  <si>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</si>
  <si>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</si>
  <si>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</si>
  <si>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</si>
  <si>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</si>
  <si>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</si>
  <si>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</si>
  <si>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</si>
  <si>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</si>
  <si>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</si>
  <si>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</si>
  <si>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</si>
  <si>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</si>
  <si>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</si>
  <si>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</si>
  <si>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</si>
  <si>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</si>
  <si>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</si>
  <si>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</si>
  <si>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</si>
  <si>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</si>
  <si>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</si>
  <si>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</si>
  <si>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</si>
  <si>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</si>
  <si>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</si>
  <si>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</si>
  <si>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</si>
  <si>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</si>
  <si>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</si>
  <si>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</si>
  <si>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</si>
  <si>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</si>
  <si>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</si>
  <si>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</si>
  <si>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</si>
  <si>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</si>
  <si>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</si>
  <si>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</si>
  <si>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</si>
  <si>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</si>
  <si>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</si>
  <si>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</si>
  <si>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</si>
  <si>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</si>
  <si>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</si>
  <si>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</si>
  <si>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</si>
  <si>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</si>
  <si>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</si>
  <si>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</si>
  <si>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</si>
  <si>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</si>
  <si>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</si>
  <si>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</si>
  <si>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</si>
  <si>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</si>
  <si>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</si>
  <si>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</si>
  <si>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</si>
  <si>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</si>
  <si>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</si>
  <si>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</si>
  <si>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</si>
  <si>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</si>
  <si>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</si>
  <si>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</si>
  <si>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</si>
  <si>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</si>
  <si>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</si>
  <si>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</si>
  <si>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</si>
  <si>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</si>
  <si>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</si>
  <si>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</si>
  <si>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</si>
  <si>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</si>
  <si>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</si>
  <si>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</si>
  <si>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</si>
  <si>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</si>
  <si>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</si>
  <si>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</si>
  <si>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</si>
  <si>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</si>
  <si>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</si>
  <si>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</si>
  <si>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</si>
  <si>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</si>
  <si>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</si>
  <si>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</si>
  <si>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</si>
  <si>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</si>
  <si>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</si>
  <si>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</si>
  <si>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</si>
  <si>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</si>
  <si>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</si>
  <si>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</si>
  <si>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</si>
  <si>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</si>
  <si>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</si>
  <si>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</si>
  <si>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</si>
  <si>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</si>
  <si>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</si>
  <si>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</si>
  <si>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</si>
  <si>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</si>
  <si>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</si>
  <si>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</si>
  <si>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</si>
  <si>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</si>
  <si>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</si>
  <si>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</si>
  <si>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</si>
  <si>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</si>
  <si>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</si>
  <si>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</si>
  <si>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</si>
  <si>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</si>
  <si>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</si>
  <si>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</si>
  <si>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</si>
  <si>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</si>
  <si>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</si>
  <si>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</si>
  <si>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</si>
  <si>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</si>
  <si>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</si>
  <si>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</si>
  <si>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</si>
  <si>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</si>
  <si>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</si>
  <si>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</si>
  <si>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</si>
  <si>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</si>
  <si>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</si>
  <si>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</si>
  <si>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</si>
  <si>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</si>
  <si>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</si>
  <si>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</si>
  <si>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</si>
  <si>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</si>
  <si>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</si>
  <si>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</si>
  <si>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</si>
  <si>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</si>
  <si>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</si>
  <si>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</si>
  <si>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</si>
  <si>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</si>
  <si>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</si>
  <si>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</si>
  <si>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</si>
  <si>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</si>
  <si>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</si>
  <si>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</si>
  <si>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</si>
  <si>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</si>
  <si>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</si>
  <si>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</si>
  <si>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</si>
  <si>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</si>
  <si>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</si>
  <si>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</si>
  <si>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</si>
  <si>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</si>
  <si>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</si>
  <si>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</si>
  <si>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</si>
  <si>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</si>
  <si>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</si>
  <si>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</si>
  <si>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</si>
  <si>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</si>
  <si>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</si>
  <si>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</si>
  <si>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</si>
  <si>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</si>
  <si>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</si>
  <si>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</si>
  <si>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</si>
  <si>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</si>
  <si>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</si>
  <si>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</si>
  <si>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</si>
  <si>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</si>
  <si>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</si>
  <si>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</si>
  <si>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</si>
  <si>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</si>
  <si>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</si>
  <si>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</si>
  <si>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</si>
  <si>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</si>
  <si>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</si>
  <si>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</si>
  <si>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</si>
  <si>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</si>
  <si>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</si>
  <si>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</si>
  <si>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</si>
  <si>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</si>
  <si>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</si>
  <si>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</si>
  <si>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</si>
  <si>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</si>
  <si>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</si>
  <si>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</si>
  <si>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</si>
  <si>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</si>
  <si>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</si>
  <si>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</si>
  <si>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</si>
  <si>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</si>
  <si>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</si>
  <si>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</si>
  <si>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</si>
  <si>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</si>
  <si>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</si>
  <si>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</si>
  <si>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</si>
  <si>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</si>
  <si>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</si>
  <si>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</si>
  <si>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</si>
  <si>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</si>
  <si>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</si>
  <si>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</si>
  <si>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</si>
  <si>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</si>
  <si>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</si>
  <si>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</si>
  <si>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</si>
  <si>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</si>
  <si>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</si>
  <si>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</si>
  <si>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</si>
  <si>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</si>
  <si>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</si>
  <si>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</si>
  <si>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</si>
  <si>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</si>
  <si>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</si>
  <si>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</si>
  <si>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</si>
  <si>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</si>
  <si>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</si>
  <si>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</si>
  <si>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</si>
  <si>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</si>
  <si>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</si>
  <si>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</si>
  <si>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</si>
  <si>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</si>
  <si>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</si>
  <si>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</si>
  <si>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</si>
  <si>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</si>
  <si>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</si>
  <si>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</si>
  <si>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</si>
  <si>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</si>
  <si>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</si>
  <si>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</si>
  <si>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</si>
  <si>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</si>
  <si>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</si>
  <si>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</si>
  <si>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</si>
  <si>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</si>
  <si>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</si>
  <si>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</si>
  <si>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</si>
  <si>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</si>
  <si>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</si>
  <si>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</si>
  <si>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</si>
  <si>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</si>
  <si>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</si>
  <si>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</si>
  <si>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</si>
  <si>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</si>
  <si>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</si>
  <si>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</si>
  <si>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</si>
  <si>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</si>
  <si>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</si>
  <si>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</si>
  <si>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</si>
  <si>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</si>
  <si>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</si>
  <si>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</si>
  <si>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</si>
  <si>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</si>
  <si>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</si>
  <si>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</si>
  <si>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</si>
  <si>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</si>
  <si>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</si>
  <si>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</si>
  <si>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</si>
  <si>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</si>
  <si>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</si>
  <si>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</si>
  <si>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</si>
  <si>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</si>
  <si>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</si>
  <si>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</si>
  <si>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</si>
  <si>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</si>
  <si>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</si>
  <si>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</si>
  <si>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</si>
  <si>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</si>
  <si>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</si>
  <si>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</si>
  <si>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</si>
  <si>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</si>
  <si>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</si>
  <si>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</si>
  <si>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</si>
  <si>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</si>
  <si>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</si>
  <si>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</si>
  <si>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</si>
  <si>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</si>
  <si>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</si>
  <si>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</si>
  <si>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</si>
  <si>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</si>
  <si>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</si>
  <si>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</si>
  <si>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</si>
  <si>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</si>
  <si>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</si>
  <si>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</si>
  <si>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</si>
  <si>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</si>
  <si>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</si>
  <si>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</si>
  <si>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</si>
  <si>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</si>
  <si>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</si>
  <si>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</si>
  <si>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</si>
  <si>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</si>
  <si>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</si>
  <si>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</si>
  <si>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</si>
  <si>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</si>
  <si>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</si>
  <si>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</si>
  <si>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</si>
  <si>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</si>
  <si>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</si>
  <si>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</si>
  <si>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</si>
  <si>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</si>
  <si>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</si>
  <si>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</si>
  <si>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</si>
  <si>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</si>
  <si>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</si>
  <si>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</si>
  <si>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</si>
  <si>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</si>
  <si>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</si>
  <si>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</si>
  <si>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</si>
  <si>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</si>
  <si>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</si>
  <si>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</si>
  <si>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</si>
  <si>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</si>
  <si>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</si>
  <si>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</si>
  <si>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</si>
  <si>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</si>
  <si>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</si>
  <si>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</si>
  <si>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</si>
  <si>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</si>
  <si>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</si>
  <si>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</si>
  <si>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</si>
  <si>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</si>
  <si>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</si>
  <si>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</si>
  <si>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</si>
  <si>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</si>
  <si>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</si>
  <si>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</si>
  <si>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</si>
  <si>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</si>
  <si>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</si>
  <si>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</si>
  <si>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</si>
  <si>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</si>
  <si>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</si>
  <si>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</si>
  <si>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</si>
  <si>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</si>
  <si>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</si>
  <si>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</si>
  <si>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</si>
  <si>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</si>
  <si>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</si>
  <si>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</si>
  <si>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</si>
  <si>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</si>
  <si>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</si>
  <si>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</si>
  <si>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</si>
  <si>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</si>
  <si>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</si>
  <si>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</si>
  <si>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</si>
  <si>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</si>
  <si>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</si>
  <si>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</si>
  <si>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</si>
  <si>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</si>
  <si>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</si>
  <si>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</si>
  <si>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</si>
  <si>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</si>
  <si>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</si>
  <si>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</si>
  <si>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</si>
  <si>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</si>
  <si>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</si>
  <si>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</si>
  <si>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</si>
  <si>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</si>
  <si>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</si>
  <si>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</si>
  <si>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</si>
  <si>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</si>
  <si>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</si>
  <si>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</si>
  <si>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</si>
  <si>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</si>
  <si>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</si>
  <si>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</si>
  <si>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</si>
  <si>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</si>
  <si>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</si>
  <si>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</si>
  <si>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</si>
  <si>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</si>
  <si>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</si>
  <si>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</si>
  <si>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</si>
  <si>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</si>
  <si>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</si>
  <si>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</si>
  <si>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</si>
  <si>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</si>
  <si>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</si>
  <si>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</si>
  <si>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</si>
  <si>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</si>
  <si>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</si>
  <si>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</si>
  <si>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</si>
  <si>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</si>
  <si>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</si>
  <si>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</si>
  <si>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</si>
  <si>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</si>
  <si>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</si>
  <si>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</si>
  <si>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</si>
  <si>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</si>
  <si>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</si>
  <si>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</si>
  <si>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</si>
  <si>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</si>
  <si>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</si>
  <si>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</si>
  <si>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</si>
  <si>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</si>
  <si>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</si>
  <si>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</si>
  <si>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</si>
  <si>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</si>
  <si>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</si>
  <si>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</si>
  <si>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</si>
  <si>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</si>
  <si>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</si>
  <si>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</si>
  <si>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</si>
  <si>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</si>
  <si>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</si>
  <si>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</si>
  <si>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</si>
  <si>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</si>
  <si>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</si>
  <si>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</si>
  <si>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</si>
  <si>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</si>
  <si>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</si>
  <si>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</si>
  <si>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</si>
  <si>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</si>
  <si>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</si>
  <si>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</si>
  <si>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</si>
  <si>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</si>
  <si>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</si>
  <si>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</si>
  <si>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</si>
  <si>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</si>
  <si>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</si>
  <si>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</si>
  <si>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</si>
  <si>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</si>
  <si>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</si>
  <si>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</si>
  <si>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</si>
  <si>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</si>
  <si>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</si>
  <si>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</si>
  <si>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</si>
  <si>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</si>
  <si>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</si>
  <si>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</si>
  <si>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</si>
  <si>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</si>
  <si>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</si>
  <si>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</si>
  <si>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</si>
  <si>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</si>
  <si>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</si>
  <si>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</si>
  <si>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</si>
  <si>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</si>
  <si>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</si>
  <si>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</si>
  <si>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</si>
  <si>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</si>
  <si>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</si>
  <si>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</si>
  <si>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</si>
  <si>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</si>
  <si>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</si>
  <si>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</si>
  <si>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</si>
  <si>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</si>
  <si>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</si>
  <si>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</si>
  <si>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</si>
  <si>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</si>
  <si>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</si>
  <si>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</si>
  <si>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</si>
  <si>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</si>
  <si>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</si>
  <si>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</si>
  <si>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</si>
  <si>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</si>
  <si>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</si>
  <si>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</si>
  <si>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</si>
  <si>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</si>
  <si>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</si>
  <si>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</si>
  <si>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</si>
  <si>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</si>
  <si>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</si>
  <si>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</si>
  <si>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</si>
  <si>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</si>
  <si>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</si>
  <si>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</si>
  <si>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</si>
  <si>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</si>
  <si>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</si>
  <si>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</si>
  <si>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</si>
  <si>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</si>
  <si>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</si>
  <si>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</si>
  <si>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</si>
  <si>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</si>
  <si>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</si>
  <si>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</si>
  <si>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</si>
  <si>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</si>
  <si>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</si>
  <si>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</si>
  <si>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</si>
  <si>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</si>
  <si>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</si>
  <si>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</si>
  <si>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</si>
  <si>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</si>
  <si>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</si>
  <si>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</si>
  <si>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</si>
  <si>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</si>
  <si>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</si>
  <si>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</si>
  <si>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</si>
  <si>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</si>
  <si>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</si>
  <si>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</si>
  <si>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</si>
  <si>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</si>
  <si>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</si>
  <si>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</si>
  <si>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</si>
  <si>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</si>
  <si>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</si>
  <si>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</si>
  <si>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</si>
  <si>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</si>
  <si>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</si>
  <si>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</si>
  <si>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</si>
  <si>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</si>
  <si>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</si>
  <si>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</si>
  <si>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</si>
  <si>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</si>
  <si>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</si>
  <si>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</si>
  <si>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</si>
  <si>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</si>
  <si>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</si>
  <si>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</si>
  <si>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</si>
  <si>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</si>
  <si>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</si>
  <si>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</si>
  <si>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</si>
  <si>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</si>
  <si>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</si>
  <si>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</si>
  <si>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</si>
  <si>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</si>
  <si>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</si>
  <si>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</si>
  <si>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</si>
  <si>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</si>
  <si>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</si>
  <si>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</si>
  <si>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</si>
  <si>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</si>
  <si>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</si>
  <si>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</si>
  <si>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</si>
  <si>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</si>
  <si>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</si>
  <si>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</si>
  <si>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</si>
  <si>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</si>
  <si>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</si>
  <si>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</si>
  <si>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</si>
  <si>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</si>
  <si>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</si>
  <si>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</si>
  <si>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</si>
  <si>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</si>
  <si>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</si>
  <si>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</si>
  <si>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</si>
  <si>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</si>
  <si>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</si>
  <si>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</si>
  <si>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</si>
  <si>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</si>
  <si>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</si>
  <si>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</si>
  <si>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</si>
  <si>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</si>
  <si>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</si>
  <si>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</si>
  <si>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</si>
  <si>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</si>
  <si>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</si>
  <si>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</si>
  <si>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</si>
  <si>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</si>
  <si>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</si>
  <si>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</si>
  <si>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</si>
  <si>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</si>
  <si>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</si>
  <si>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</si>
  <si>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</si>
  <si>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</si>
  <si>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</si>
  <si>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</si>
  <si>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</si>
  <si>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</si>
  <si>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</si>
  <si>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</si>
  <si>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</si>
  <si>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</si>
  <si>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</si>
  <si>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</si>
  <si>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</si>
  <si>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</si>
  <si>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</si>
  <si>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</si>
  <si>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</si>
  <si>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</si>
  <si>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</si>
  <si>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</si>
  <si>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</si>
  <si>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</si>
  <si>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</si>
  <si>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</si>
  <si>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</si>
  <si>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</si>
  <si>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</si>
  <si>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</si>
  <si>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</si>
  <si>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</si>
  <si>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</si>
  <si>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</si>
  <si>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</si>
  <si>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</si>
  <si>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</si>
  <si>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</si>
  <si>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</si>
  <si>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</si>
  <si>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</si>
  <si>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</si>
  <si>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</si>
  <si>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</si>
  <si>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</si>
  <si>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</si>
  <si>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</si>
  <si>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</si>
  <si>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</si>
  <si>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</si>
  <si>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</si>
  <si>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</si>
  <si>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</si>
  <si>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</si>
  <si>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</si>
  <si>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</si>
  <si>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</si>
  <si>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</si>
  <si>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</si>
  <si>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</si>
  <si>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</si>
  <si>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</si>
  <si>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</si>
  <si>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</si>
  <si>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</si>
  <si>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</si>
  <si>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</si>
  <si>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</si>
  <si>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</si>
  <si>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</si>
  <si>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</si>
  <si>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</si>
  <si>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</si>
  <si>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</si>
  <si>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</si>
  <si>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</si>
  <si>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</si>
  <si>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</si>
  <si>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</si>
  <si>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</si>
  <si>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</si>
  <si>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</si>
  <si>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</si>
  <si>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</si>
  <si>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</si>
  <si>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</si>
  <si>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</si>
  <si>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</si>
  <si>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</si>
  <si>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</si>
  <si>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</si>
  <si>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</si>
  <si>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</si>
  <si>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</si>
  <si>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</si>
  <si>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</si>
  <si>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</si>
  <si>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</si>
  <si>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</si>
  <si>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</si>
  <si>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</si>
  <si>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</si>
  <si>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</si>
  <si>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</si>
  <si>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</si>
  <si>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</si>
  <si>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</si>
  <si>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</si>
  <si>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</si>
  <si>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</si>
  <si>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</si>
  <si>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</si>
  <si>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</si>
  <si>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</si>
  <si>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</si>
  <si>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</si>
  <si>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</si>
  <si>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</si>
  <si>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</si>
  <si>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</si>
  <si>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</si>
  <si>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</si>
  <si>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</si>
  <si>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</si>
  <si>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</si>
  <si>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</si>
  <si>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</si>
  <si>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</si>
  <si>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</si>
  <si>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</si>
  <si>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</si>
  <si>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</si>
  <si>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</si>
  <si>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</si>
  <si>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</si>
  <si>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</si>
  <si>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</si>
  <si>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</si>
  <si>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</si>
  <si>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</si>
  <si>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</si>
  <si>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</si>
  <si>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</si>
  <si>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</si>
  <si>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</si>
  <si>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</si>
  <si>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</si>
  <si>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</si>
  <si>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</si>
  <si>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</si>
  <si>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</si>
  <si>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</si>
  <si>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</si>
  <si>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</si>
  <si>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</si>
  <si>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</si>
  <si>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</si>
  <si>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</si>
  <si>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</si>
  <si>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</si>
  <si>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</si>
  <si>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</si>
  <si>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</si>
  <si>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</si>
  <si>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</si>
  <si>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</si>
  <si>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</si>
  <si>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</si>
  <si>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</si>
  <si>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</si>
  <si>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</si>
  <si>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</si>
  <si>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</si>
  <si>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</si>
  <si>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</si>
  <si>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</si>
  <si>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</si>
  <si>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</si>
  <si>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</si>
  <si>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</si>
  <si>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</si>
  <si>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</si>
  <si>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</si>
  <si>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</si>
  <si>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</si>
  <si>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</si>
  <si>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</si>
  <si>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</si>
  <si>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</si>
  <si>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</si>
  <si>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</si>
  <si>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</si>
  <si>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</si>
  <si>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</si>
  <si>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</si>
  <si>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</si>
  <si>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</si>
  <si>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</si>
  <si>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</si>
  <si>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</si>
  <si>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</si>
  <si>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</si>
  <si>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</si>
  <si>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</si>
  <si>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</si>
  <si>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</si>
  <si>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</si>
  <si>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</si>
  <si>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</si>
  <si>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</si>
  <si>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</si>
  <si>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</si>
  <si>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</si>
  <si>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</si>
  <si>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</si>
  <si>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</si>
  <si>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</si>
  <si>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</si>
  <si>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</si>
  <si>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</si>
  <si>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</si>
  <si>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</si>
  <si>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</si>
  <si>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</si>
  <si>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</si>
  <si>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</si>
  <si>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</si>
  <si>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</si>
  <si>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</si>
  <si>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</si>
  <si>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</si>
  <si>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</si>
  <si>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</si>
  <si>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</si>
  <si>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</si>
  <si>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</si>
  <si>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</si>
  <si>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</si>
  <si>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</si>
  <si>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</si>
  <si>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</si>
  <si>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</si>
  <si>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</si>
  <si>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</si>
  <si>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</si>
  <si>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</si>
  <si>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</si>
  <si>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</si>
  <si>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</si>
  <si>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</si>
  <si>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</si>
  <si>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</si>
  <si>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</si>
  <si>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</si>
  <si>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</si>
  <si>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</si>
  <si>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</si>
  <si>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</si>
  <si>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</si>
  <si>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</si>
  <si>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</si>
  <si>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</si>
  <si>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</si>
  <si>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</si>
  <si>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</si>
  <si>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</si>
  <si>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</si>
  <si>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</si>
  <si>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</si>
  <si>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</si>
  <si>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</si>
  <si>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</si>
  <si>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</si>
  <si>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</si>
  <si>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</si>
  <si>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</si>
  <si>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</si>
  <si>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</si>
  <si>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</si>
  <si>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</si>
  <si>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</si>
  <si>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</si>
  <si>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</si>
  <si>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</si>
  <si>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</si>
  <si>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</si>
  <si>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</si>
  <si>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</si>
  <si>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</si>
  <si>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</si>
  <si>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</si>
  <si>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</si>
  <si>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</si>
  <si>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</si>
  <si>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</si>
  <si>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</si>
  <si>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</si>
  <si>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</si>
  <si>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</si>
  <si>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</si>
  <si>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</si>
  <si>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</si>
  <si>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</si>
  <si>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</si>
  <si>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</si>
  <si>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</si>
  <si>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</si>
  <si>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</si>
  <si>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</si>
  <si>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</si>
  <si>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</si>
  <si>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</si>
  <si>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</si>
  <si>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</si>
  <si>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</si>
  <si>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</si>
  <si>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</si>
  <si>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</si>
  <si>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</si>
  <si>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</si>
  <si>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</si>
  <si>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</si>
  <si>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</si>
  <si>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</si>
  <si>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</si>
  <si>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</si>
  <si>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</si>
  <si>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</si>
  <si>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</si>
  <si>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</si>
  <si>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</si>
  <si>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</si>
  <si>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</si>
  <si>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</si>
  <si>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</si>
  <si>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</si>
  <si>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</si>
  <si>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</si>
  <si>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</si>
  <si>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</si>
  <si>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</si>
  <si>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</si>
  <si>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</si>
  <si>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</si>
  <si>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</si>
  <si>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</si>
  <si>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</si>
  <si>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</si>
  <si>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</si>
  <si>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</si>
  <si>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</si>
  <si>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</si>
  <si>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</si>
  <si>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</si>
  <si>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</si>
  <si>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</si>
  <si>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</si>
  <si>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</si>
  <si>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</si>
  <si>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</si>
  <si>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</si>
  <si>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</si>
  <si>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</si>
  <si>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</si>
  <si>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</si>
  <si>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</si>
  <si>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</si>
  <si>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</si>
  <si>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</si>
  <si>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</si>
  <si>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</si>
  <si>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</si>
  <si>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</si>
  <si>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</si>
  <si>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</si>
  <si>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</si>
  <si>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</si>
  <si>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</si>
  <si>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</si>
  <si>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</si>
  <si>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</si>
  <si>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</si>
  <si>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</si>
  <si>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</si>
  <si>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</si>
  <si>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</si>
  <si>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</si>
  <si>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</si>
  <si>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</si>
  <si>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</si>
  <si>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</si>
  <si>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</si>
  <si>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</si>
  <si>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</si>
  <si>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</si>
  <si>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</si>
  <si>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</si>
  <si>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</si>
  <si>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</si>
  <si>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</si>
  <si>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</si>
  <si>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</si>
  <si>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</si>
  <si>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</si>
  <si>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</si>
  <si>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</si>
  <si>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</si>
  <si>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</si>
  <si>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</si>
  <si>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</si>
  <si>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</si>
  <si>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</si>
  <si>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</si>
  <si>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</si>
  <si>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</si>
  <si>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</si>
  <si>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</si>
  <si>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</si>
  <si>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</si>
  <si>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</si>
  <si>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</si>
  <si>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</si>
  <si>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</si>
  <si>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</si>
  <si>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</si>
  <si>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</si>
  <si>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</si>
  <si>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</si>
  <si>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</si>
  <si>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</si>
  <si>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</si>
  <si>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</si>
  <si>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</si>
  <si>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</si>
  <si>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</si>
  <si>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</si>
  <si>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</si>
  <si>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</si>
  <si>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</si>
  <si>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</si>
  <si>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</si>
  <si>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</si>
  <si>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</si>
  <si>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</si>
  <si>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</si>
  <si>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</si>
  <si>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</si>
  <si>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</si>
  <si>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</si>
  <si>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</si>
  <si>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</si>
  <si>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</si>
  <si>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</si>
  <si>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</si>
  <si>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</si>
  <si>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</si>
  <si>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</si>
  <si>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</si>
  <si>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</si>
  <si>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</si>
  <si>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</si>
  <si>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</si>
  <si>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</si>
  <si>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</si>
  <si>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</si>
  <si>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</si>
  <si>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</si>
  <si>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</si>
  <si>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</si>
  <si>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</si>
  <si>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</si>
  <si>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</si>
  <si>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</si>
  <si>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</si>
  <si>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</si>
  <si>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</si>
  <si>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</si>
  <si>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</si>
  <si>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</si>
  <si>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</si>
  <si>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</si>
  <si>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</si>
  <si>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</si>
  <si>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</si>
  <si>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</si>
  <si>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</si>
  <si>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</si>
  <si>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</si>
  <si>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</si>
  <si>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</si>
  <si>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</si>
  <si>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</si>
  <si>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</si>
  <si>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</si>
  <si>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</si>
  <si>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</si>
  <si>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</si>
  <si>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</si>
  <si>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</si>
  <si>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</si>
  <si>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</si>
  <si>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</si>
  <si>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</si>
  <si>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</si>
  <si>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</si>
  <si>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</si>
  <si>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</si>
  <si>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</si>
  <si>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</si>
  <si>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</si>
  <si>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</si>
  <si>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</si>
  <si>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</si>
  <si>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</si>
  <si>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</si>
  <si>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</si>
  <si>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</si>
  <si>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</si>
  <si>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</si>
  <si>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</si>
  <si>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</si>
  <si>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</si>
  <si>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</si>
  <si>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</si>
  <si>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</si>
  <si>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</si>
  <si>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</si>
  <si>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</si>
  <si>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</si>
  <si>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</si>
  <si>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</si>
  <si>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</si>
  <si>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</si>
  <si>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</si>
  <si>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</si>
  <si>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</si>
  <si>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</si>
  <si>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</si>
  <si>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</si>
  <si>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</si>
  <si>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</si>
  <si>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</si>
  <si>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</si>
  <si>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</si>
  <si>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</si>
  <si>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</si>
  <si>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</si>
  <si>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</si>
  <si>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</si>
  <si>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</si>
  <si>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</si>
  <si>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</si>
  <si>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</si>
  <si>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</si>
  <si>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</si>
  <si>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</si>
  <si>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</si>
  <si>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</si>
  <si>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</si>
  <si>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</si>
  <si>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</si>
  <si>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</si>
  <si>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</si>
  <si>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</si>
  <si>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</si>
  <si>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</si>
  <si>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</si>
  <si>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</si>
  <si>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</si>
  <si>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</si>
  <si>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</si>
  <si>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</si>
  <si>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</si>
  <si>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</si>
  <si>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</si>
  <si>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</si>
  <si>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</si>
  <si>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</si>
  <si>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</si>
  <si>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</si>
  <si>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</si>
  <si>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</si>
  <si>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</si>
  <si>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</si>
  <si>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</si>
  <si>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</si>
  <si>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</si>
  <si>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</si>
  <si>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</si>
  <si>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</si>
  <si>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</si>
  <si>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</si>
  <si>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</si>
  <si>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</si>
  <si>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</si>
  <si>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</si>
  <si>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</si>
  <si>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</si>
  <si>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</si>
  <si>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</si>
  <si>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</si>
  <si>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</si>
  <si>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</si>
  <si>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</si>
  <si>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</si>
  <si>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</si>
  <si>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</si>
  <si>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</si>
  <si>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</si>
  <si>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</si>
  <si>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</si>
  <si>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</si>
  <si>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</si>
  <si>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</si>
  <si>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</si>
  <si>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</si>
  <si>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</si>
  <si>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</si>
  <si>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</si>
  <si>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</si>
  <si>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</si>
  <si>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</si>
  <si>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</si>
  <si>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</si>
  <si>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</si>
  <si>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</si>
  <si>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</si>
  <si>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</si>
  <si>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</si>
  <si>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</si>
  <si>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</si>
  <si>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</si>
  <si>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</si>
  <si>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</si>
  <si>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</si>
  <si>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</si>
  <si>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</si>
  <si>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</si>
  <si>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</si>
  <si>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</si>
  <si>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</si>
  <si>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</si>
  <si>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</si>
  <si>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</si>
  <si>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</si>
  <si>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</si>
  <si>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</si>
  <si>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</si>
  <si>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</si>
  <si>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</si>
  <si>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</si>
  <si>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</si>
  <si>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</si>
  <si>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</si>
  <si>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</si>
  <si>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</si>
  <si>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</si>
  <si>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</si>
  <si>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</si>
  <si>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</si>
  <si>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</si>
  <si>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</si>
  <si>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</si>
  <si>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</si>
  <si>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</si>
  <si>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</si>
  <si>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</si>
  <si>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</si>
  <si>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</si>
  <si>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</si>
  <si>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</si>
  <si>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</si>
  <si>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</si>
  <si>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</si>
  <si>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</si>
  <si>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</si>
  <si>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</si>
  <si>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</si>
  <si>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</si>
  <si>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</si>
  <si>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</si>
  <si>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</si>
  <si>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</si>
  <si>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</si>
  <si>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</si>
  <si>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</si>
  <si>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</si>
  <si>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</si>
  <si>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</si>
  <si>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</si>
  <si>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</si>
  <si>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</si>
  <si>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</si>
  <si>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</si>
  <si>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</si>
  <si>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</si>
  <si>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</si>
  <si>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</si>
  <si>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</si>
  <si>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</si>
  <si>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</si>
  <si>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</si>
  <si>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</si>
  <si>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</si>
  <si>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</si>
  <si>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</si>
  <si>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</si>
  <si>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</si>
  <si>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</si>
  <si>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</si>
  <si>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</si>
  <si>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</si>
  <si>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</si>
  <si>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</si>
  <si>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</si>
  <si>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</si>
  <si>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</si>
  <si>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</si>
  <si>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</si>
  <si>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</si>
  <si>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</si>
  <si>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</si>
  <si>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</si>
  <si>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</si>
  <si>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</si>
  <si>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</si>
  <si>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</si>
  <si>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</si>
  <si>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</si>
  <si>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</si>
  <si>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</si>
  <si>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</si>
  <si>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</si>
  <si>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</si>
  <si>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</si>
  <si>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</si>
  <si>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</si>
  <si>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</si>
  <si>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</si>
  <si>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</si>
  <si>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</si>
  <si>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</si>
  <si>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</si>
  <si>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</si>
  <si>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</si>
  <si>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</si>
  <si>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</si>
  <si>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</si>
  <si>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</si>
  <si>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</si>
  <si>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</si>
  <si>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</si>
  <si>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</si>
  <si>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</si>
  <si>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</si>
  <si>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</si>
  <si>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</si>
  <si>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</si>
  <si>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</si>
  <si>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</si>
  <si>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</si>
  <si>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</si>
  <si>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</si>
  <si>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</si>
  <si>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</si>
  <si>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</si>
  <si>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</si>
  <si>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</si>
  <si>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</si>
  <si>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</si>
  <si>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</si>
  <si>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</si>
  <si>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</si>
  <si>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</si>
  <si>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</si>
  <si>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</si>
  <si>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</si>
  <si>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</si>
  <si>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</si>
  <si>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</si>
  <si>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</si>
  <si>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</si>
  <si>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</si>
  <si>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</si>
  <si>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</si>
  <si>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</si>
  <si>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</si>
  <si>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</si>
  <si>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</si>
  <si>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</si>
  <si>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</si>
  <si>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</si>
  <si>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</si>
  <si>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</si>
  <si>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</si>
  <si>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</si>
  <si>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</si>
  <si>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</si>
  <si>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</si>
  <si>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</si>
  <si>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</si>
  <si>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</si>
  <si>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</si>
  <si>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</si>
  <si>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</si>
  <si>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</si>
  <si>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</si>
  <si>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</si>
  <si>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</si>
  <si>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</si>
  <si>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</si>
  <si>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</si>
  <si>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</si>
  <si>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</si>
  <si>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</si>
  <si>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</si>
  <si>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</si>
  <si>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</si>
  <si>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</si>
  <si>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</si>
  <si>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</si>
  <si>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</si>
  <si>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</si>
  <si>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</si>
  <si>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</si>
  <si>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</si>
  <si>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</si>
  <si>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</si>
  <si>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</si>
  <si>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</si>
  <si>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</si>
  <si>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</si>
  <si>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</si>
  <si>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</si>
  <si>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</si>
  <si>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</si>
  <si>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</si>
  <si>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</si>
  <si>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</si>
  <si>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</si>
  <si>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</si>
  <si>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</si>
  <si>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</si>
  <si>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</si>
  <si>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</si>
  <si>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</si>
  <si>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</si>
  <si>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</si>
  <si>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</si>
  <si>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</si>
  <si>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</si>
  <si>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</si>
  <si>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</si>
  <si>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</si>
  <si>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</si>
  <si>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</si>
  <si>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</si>
  <si>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</si>
  <si>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</si>
  <si>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</si>
  <si>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</si>
  <si>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</si>
  <si>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</si>
  <si>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</si>
  <si>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</si>
  <si>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</si>
  <si>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</si>
  <si>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</si>
  <si>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</si>
  <si>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</si>
  <si>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</si>
  <si>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</si>
  <si>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</si>
  <si>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</si>
  <si>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</si>
  <si>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</si>
  <si>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</si>
  <si>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</si>
  <si>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</si>
  <si>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</si>
  <si>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</si>
  <si>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</si>
  <si>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</si>
  <si>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</si>
  <si>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</si>
  <si>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</si>
  <si>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</si>
  <si>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</si>
  <si>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</si>
  <si>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</si>
  <si>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</si>
  <si>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</si>
  <si>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</si>
  <si>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</si>
  <si>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</si>
  <si>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</si>
  <si>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</si>
  <si>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</si>
  <si>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</si>
  <si>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</si>
  <si>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</si>
  <si>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</si>
  <si>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</si>
  <si>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</si>
  <si>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</si>
  <si>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</si>
  <si>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</si>
  <si>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</si>
  <si>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</si>
  <si>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</si>
  <si>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</si>
  <si>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</si>
  <si>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</si>
  <si>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</si>
  <si>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</si>
  <si>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</si>
  <si>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</si>
  <si>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</si>
  <si>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</si>
  <si>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</si>
  <si>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</si>
  <si>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</si>
  <si>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</si>
  <si>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</si>
  <si>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</si>
  <si>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</si>
  <si>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</si>
  <si>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</si>
  <si>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</si>
  <si>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</si>
  <si>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</si>
  <si>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</si>
  <si>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</si>
  <si>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</si>
  <si>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</si>
  <si>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</si>
  <si>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</si>
  <si>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</si>
  <si>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</si>
  <si>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</si>
  <si>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</si>
  <si>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</si>
  <si>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</si>
  <si>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</si>
  <si>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</si>
  <si>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</si>
  <si>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</si>
  <si>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</si>
  <si>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</si>
  <si>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</si>
  <si>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</si>
  <si>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</si>
  <si>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</si>
  <si>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</si>
  <si>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</si>
  <si>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</si>
  <si>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</si>
  <si>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</si>
  <si>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</si>
  <si>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</si>
  <si>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</si>
  <si>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</si>
  <si>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</si>
  <si>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</si>
  <si>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</si>
  <si>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</si>
  <si>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</si>
  <si>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</si>
  <si>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</si>
  <si>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</si>
  <si>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</si>
  <si>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</si>
  <si>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</si>
  <si>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</si>
  <si>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</si>
  <si>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</si>
  <si>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</si>
  <si>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</si>
  <si>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</si>
  <si>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</si>
  <si>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</si>
  <si>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</si>
  <si>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</si>
  <si>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</si>
  <si>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</si>
  <si>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</si>
  <si>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</si>
  <si>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</si>
  <si>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</si>
  <si>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</si>
  <si>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</si>
  <si>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</si>
  <si>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</si>
  <si>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</si>
  <si>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</si>
  <si>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</si>
  <si>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</si>
  <si>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</si>
  <si>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</si>
  <si>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</si>
  <si>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</si>
  <si>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</si>
  <si>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</si>
  <si>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</si>
  <si>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</si>
  <si>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</si>
  <si>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</si>
  <si>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</si>
  <si>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</si>
  <si>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</si>
  <si>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</si>
  <si>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</si>
  <si>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</si>
  <si>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</si>
  <si>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</si>
  <si>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</si>
  <si>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</si>
  <si>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</si>
  <si>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</si>
  <si>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</si>
  <si>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</si>
  <si>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</si>
  <si>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</si>
  <si>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</si>
  <si>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</si>
  <si>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</si>
  <si>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</si>
  <si>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</si>
  <si>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</si>
  <si>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</si>
  <si>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</si>
  <si>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</si>
  <si>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</si>
  <si>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</si>
  <si>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</si>
  <si>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</si>
  <si>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</si>
  <si>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</si>
  <si>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</si>
  <si>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</si>
  <si>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</si>
  <si>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</si>
  <si>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</si>
  <si>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</si>
  <si>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</si>
  <si>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</si>
  <si>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</si>
  <si>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</si>
  <si>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</si>
  <si>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</si>
  <si>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</si>
  <si>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</si>
  <si>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</si>
  <si>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</si>
  <si>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</si>
  <si>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</si>
  <si>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</si>
  <si>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</si>
  <si>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</si>
  <si>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</si>
  <si>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</si>
  <si>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</si>
  <si>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</si>
  <si>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</si>
  <si>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</si>
  <si>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</si>
  <si>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</si>
  <si>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</si>
  <si>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</si>
  <si>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</si>
  <si>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</si>
  <si>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</si>
  <si>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</si>
  <si>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</si>
  <si>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</si>
  <si>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</si>
  <si>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</si>
  <si>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</si>
  <si>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</si>
  <si>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</si>
  <si>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</si>
  <si>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</si>
  <si>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</si>
  <si>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</si>
  <si>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</si>
  <si>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</si>
  <si>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</si>
  <si>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</si>
  <si>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</si>
  <si>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</si>
  <si>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</si>
  <si>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</si>
  <si>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</si>
  <si>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</si>
  <si>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</si>
  <si>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</si>
  <si>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</si>
  <si>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</si>
  <si>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</si>
  <si>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</si>
  <si>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</si>
  <si>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</si>
  <si>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</si>
  <si>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</si>
  <si>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</si>
  <si>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</si>
  <si>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</si>
  <si>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</si>
  <si>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</si>
  <si>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</si>
  <si>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</si>
  <si>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</si>
  <si>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</si>
  <si>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</si>
  <si>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</si>
  <si>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</si>
  <si>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</si>
  <si>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</si>
  <si>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</si>
  <si>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</si>
  <si>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</si>
  <si>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</si>
  <si>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</si>
  <si>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</si>
  <si>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</si>
  <si>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</si>
  <si>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</si>
  <si>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</si>
  <si>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</si>
  <si>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</si>
  <si>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</si>
  <si>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</si>
  <si>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</si>
  <si>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</si>
  <si>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</si>
  <si>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</si>
  <si>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</si>
  <si>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</si>
  <si>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</si>
  <si>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</si>
  <si>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</si>
  <si>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</si>
  <si>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</si>
  <si>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</si>
  <si>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</si>
  <si>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</si>
  <si>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</si>
  <si>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</si>
  <si>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</si>
  <si>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</si>
  <si>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</si>
  <si>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</si>
  <si>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</si>
  <si>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</si>
  <si>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</si>
  <si>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</si>
  <si>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</si>
  <si>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</si>
  <si>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</si>
  <si>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</si>
  <si>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</si>
  <si>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</si>
  <si>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</si>
  <si>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</si>
  <si>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</si>
  <si>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</si>
  <si>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</si>
  <si>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</si>
  <si>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</si>
  <si>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</si>
  <si>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</si>
  <si>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</si>
  <si>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</si>
  <si>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</si>
  <si>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</si>
  <si>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</si>
  <si>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</si>
  <si>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</si>
  <si>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</si>
  <si>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</si>
  <si>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</si>
  <si>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</si>
  <si>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</si>
  <si>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</si>
  <si>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</si>
  <si>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</si>
  <si>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</si>
  <si>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</si>
  <si>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</si>
  <si>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</si>
  <si>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</si>
  <si>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</si>
  <si>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</si>
  <si>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</si>
  <si>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</si>
  <si>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</si>
  <si>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</si>
  <si>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</si>
  <si>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</si>
  <si>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</si>
  <si>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</si>
  <si>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</si>
  <si>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</si>
  <si>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</si>
  <si>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</si>
  <si>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</si>
  <si>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</si>
  <si>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</si>
  <si>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</si>
  <si>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</si>
  <si>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</si>
  <si>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</si>
  <si>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</si>
  <si>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</si>
  <si>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</si>
  <si>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</si>
  <si>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</si>
  <si>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</si>
  <si>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</si>
  <si>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</si>
  <si>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</si>
  <si>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</si>
  <si>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</si>
  <si>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</si>
  <si>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</si>
  <si>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</si>
  <si>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</si>
  <si>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</si>
  <si>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</si>
  <si>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</si>
  <si>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</si>
  <si>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</si>
  <si>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</si>
  <si>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</si>
  <si>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</si>
  <si>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</si>
  <si>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</si>
  <si>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</si>
  <si>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</si>
  <si>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</si>
  <si>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</si>
  <si>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</si>
  <si>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</si>
  <si>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</si>
  <si>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</si>
  <si>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</si>
  <si>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</si>
  <si>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</si>
  <si>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</si>
  <si>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</si>
  <si>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</si>
  <si>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</si>
  <si>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</si>
  <si>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</si>
  <si>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</si>
  <si>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</si>
  <si>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</si>
  <si>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</si>
  <si>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</si>
  <si>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</si>
  <si>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</si>
  <si>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</si>
  <si>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</si>
  <si>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</si>
  <si>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</si>
  <si>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</si>
  <si>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</si>
  <si>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</si>
  <si>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</si>
  <si>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</si>
  <si>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</si>
  <si>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</si>
  <si>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</si>
  <si>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</si>
  <si>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</si>
  <si>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</si>
  <si>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</si>
  <si>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</si>
  <si>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</si>
  <si>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</si>
  <si>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</si>
  <si>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</si>
  <si>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</si>
  <si>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</si>
  <si>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</si>
  <si>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</si>
  <si>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</si>
  <si>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</si>
  <si>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</si>
  <si>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</si>
  <si>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</si>
  <si>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</si>
  <si>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</si>
  <si>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</si>
  <si>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</si>
  <si>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</si>
  <si>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</si>
  <si>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</si>
  <si>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</si>
  <si>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</si>
  <si>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</si>
  <si>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</si>
  <si>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</si>
  <si>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</si>
  <si>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</si>
  <si>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</si>
  <si>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</si>
  <si>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</si>
  <si>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</si>
  <si>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</si>
  <si>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</si>
  <si>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</si>
  <si>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</si>
  <si>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</si>
  <si>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</si>
  <si>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</si>
  <si>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</si>
  <si>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</si>
  <si>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</si>
  <si>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</si>
  <si>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</si>
  <si>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</si>
  <si>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</si>
  <si>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</si>
  <si>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</si>
  <si>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</si>
  <si>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</si>
  <si>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</si>
  <si>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</si>
  <si>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</si>
  <si>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</si>
  <si>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</si>
  <si>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</si>
  <si>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</si>
  <si>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</si>
  <si>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</si>
  <si>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</si>
  <si>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</si>
  <si>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</si>
  <si>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</si>
  <si>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</si>
  <si>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</si>
  <si>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</si>
  <si>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</si>
  <si>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</si>
  <si>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</si>
  <si>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</si>
  <si>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</si>
  <si>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</si>
  <si>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</si>
  <si>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</si>
  <si>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</si>
  <si>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</si>
  <si>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</si>
  <si>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</si>
  <si>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</si>
  <si>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</si>
  <si>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</si>
  <si>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</si>
  <si>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</si>
  <si>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</si>
  <si>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</si>
  <si>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</si>
  <si>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</si>
  <si>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</si>
  <si>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</si>
  <si>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</si>
  <si>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</si>
  <si>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</si>
  <si>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</si>
  <si>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</si>
  <si>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</si>
  <si>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</si>
  <si>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</si>
  <si>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</si>
  <si>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</si>
  <si>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</si>
  <si>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</si>
  <si>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</si>
  <si>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</si>
  <si>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</si>
  <si>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</si>
  <si>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</si>
  <si>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</si>
  <si>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</si>
  <si>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</si>
  <si>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</si>
  <si>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</si>
  <si>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</si>
  <si>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</si>
  <si>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</si>
  <si>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</si>
  <si>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</si>
  <si>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</si>
  <si>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</si>
  <si>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</si>
  <si>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</si>
  <si>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</si>
  <si>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</si>
  <si>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</si>
  <si>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</si>
  <si>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</si>
  <si>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</si>
  <si>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</si>
  <si>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</si>
  <si>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</si>
  <si>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</si>
  <si>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</si>
  <si>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</si>
  <si>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</si>
  <si>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</si>
  <si>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</si>
  <si>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</si>
  <si>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</si>
  <si>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</si>
  <si>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</si>
  <si>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</si>
  <si>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</si>
  <si>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</si>
  <si>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</si>
  <si>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</si>
  <si>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</si>
  <si>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</si>
  <si>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</si>
  <si>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</si>
  <si>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</si>
  <si>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</si>
  <si>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</si>
  <si>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</si>
  <si>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</si>
  <si>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</si>
  <si>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</si>
  <si>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</si>
  <si>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</si>
  <si>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</si>
  <si>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</si>
  <si>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</si>
  <si>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</si>
  <si>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</si>
  <si>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</si>
  <si>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</si>
  <si>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</si>
  <si>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</si>
  <si>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</si>
  <si>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</si>
  <si>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</si>
  <si>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</si>
  <si>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</si>
  <si>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</si>
  <si>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</si>
  <si>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</si>
  <si>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</si>
  <si>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</si>
  <si>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</si>
  <si>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</si>
  <si>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</si>
  <si>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</si>
  <si>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</si>
  <si>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</si>
  <si>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</si>
  <si>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</si>
  <si>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</si>
  <si>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</si>
  <si>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</si>
  <si>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</si>
  <si>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</si>
  <si>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</si>
  <si>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</si>
  <si>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</si>
  <si>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</si>
  <si>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</si>
  <si>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</si>
  <si>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</si>
  <si>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</si>
  <si>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</si>
  <si>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</si>
  <si>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</si>
  <si>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</si>
  <si>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</si>
  <si>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</si>
  <si>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</si>
  <si>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</si>
  <si>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</si>
  <si>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</si>
  <si>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</si>
  <si>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</si>
  <si>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</si>
  <si>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</si>
  <si>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</si>
  <si>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</si>
  <si>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</si>
  <si>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</si>
  <si>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</si>
  <si>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</si>
  <si>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</si>
  <si>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</si>
  <si>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</si>
  <si>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</si>
  <si>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</si>
  <si>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</si>
  <si>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</si>
  <si>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</si>
  <si>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</si>
  <si>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</si>
  <si>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</si>
  <si>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</si>
  <si>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</si>
  <si>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</si>
  <si>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</si>
  <si>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</si>
  <si>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</si>
  <si>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</si>
  <si>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</si>
  <si>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</si>
  <si>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</si>
  <si>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</si>
  <si>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</si>
  <si>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</si>
  <si>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</si>
  <si>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</si>
  <si>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</si>
  <si>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</si>
  <si>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</si>
  <si>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</si>
  <si>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</si>
  <si>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</si>
  <si>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</si>
  <si>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</si>
  <si>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</si>
  <si>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</si>
  <si>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</si>
  <si>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</si>
  <si>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</si>
  <si>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</si>
  <si>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</si>
  <si>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</si>
  <si>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</si>
  <si>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</si>
  <si>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</si>
  <si>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</si>
  <si>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</si>
  <si>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</si>
  <si>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</si>
  <si>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</si>
  <si>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</si>
  <si>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</si>
  <si>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</si>
  <si>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</si>
  <si>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</si>
  <si>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</si>
  <si>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</si>
  <si>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</si>
  <si>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</si>
  <si>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</si>
  <si>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</si>
  <si>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</si>
  <si>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</si>
  <si>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</si>
  <si>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</si>
  <si>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</si>
  <si>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</si>
  <si>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</si>
  <si>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</si>
  <si>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</si>
  <si>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</si>
  <si>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</si>
  <si>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</si>
  <si>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</si>
  <si>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</si>
  <si>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</si>
  <si>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</si>
  <si>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</si>
  <si>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</si>
  <si>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</si>
  <si>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</si>
  <si>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</si>
  <si>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</si>
  <si>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</si>
  <si>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</si>
  <si>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</si>
  <si>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</si>
  <si>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</si>
  <si>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</si>
  <si>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</si>
  <si>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</si>
  <si>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</si>
  <si>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</si>
  <si>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</si>
  <si>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</si>
  <si>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</si>
  <si>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</si>
  <si>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</si>
  <si>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</si>
  <si>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</si>
  <si>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</si>
  <si>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</si>
  <si>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</si>
  <si>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</si>
  <si>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</si>
  <si>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</si>
  <si>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</si>
  <si>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</si>
  <si>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</si>
  <si>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</si>
  <si>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</si>
  <si>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</si>
  <si>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</si>
  <si>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</si>
  <si>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</si>
  <si>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</si>
  <si>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</si>
  <si>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</si>
  <si>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</si>
  <si>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</si>
  <si>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</si>
  <si>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</si>
  <si>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</si>
  <si>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</si>
  <si>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</si>
  <si>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</si>
  <si>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</si>
  <si>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</si>
  <si>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</si>
  <si>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</si>
  <si>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</si>
  <si>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</si>
  <si>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</si>
  <si>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</si>
  <si>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</si>
  <si>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</si>
  <si>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</si>
  <si>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</si>
  <si>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</si>
  <si>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</si>
  <si>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</si>
  <si>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</si>
  <si>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</si>
  <si>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</si>
  <si>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</si>
  <si>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</si>
  <si>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</si>
  <si>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</si>
  <si>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</si>
  <si>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</si>
  <si>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</si>
  <si>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</si>
  <si>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</si>
  <si>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</si>
  <si>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</si>
  <si>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</si>
  <si>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</si>
  <si>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</si>
  <si>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</si>
  <si>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</si>
  <si>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</si>
  <si>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</si>
  <si>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</si>
  <si>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</si>
  <si>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</si>
  <si>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</si>
  <si>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</si>
  <si>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</si>
  <si>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</si>
  <si>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</si>
  <si>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</si>
  <si>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</si>
  <si>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</si>
  <si>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</si>
  <si>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</si>
  <si>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</si>
  <si>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</si>
  <si>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</si>
  <si>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</si>
  <si>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</si>
  <si>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</si>
  <si>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</si>
  <si>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</si>
  <si>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</si>
  <si>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</si>
  <si>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</si>
  <si>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</si>
  <si>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</si>
  <si>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</si>
  <si>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</si>
  <si>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</si>
  <si>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</si>
  <si>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</si>
  <si>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</si>
  <si>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</si>
  <si>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</si>
  <si>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</si>
  <si>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</si>
  <si>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</si>
  <si>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</si>
  <si>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</si>
  <si>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</si>
  <si>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</si>
  <si>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</si>
  <si>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</si>
  <si>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</si>
  <si>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</si>
  <si>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</si>
  <si>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</si>
  <si>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</si>
  <si>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</si>
  <si>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</si>
  <si>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</si>
  <si>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</si>
  <si>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</si>
  <si>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</si>
  <si>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</si>
  <si>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</si>
  <si>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</si>
  <si>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</si>
  <si>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</si>
  <si>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</si>
  <si>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</si>
  <si>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</si>
  <si>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</si>
  <si>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</si>
  <si>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</si>
  <si>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</si>
  <si>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</si>
  <si>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</si>
  <si>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</si>
  <si>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</si>
  <si>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</si>
  <si>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</si>
  <si>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</si>
  <si>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</si>
  <si>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</si>
  <si>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</si>
  <si>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</si>
  <si>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</si>
  <si>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</si>
  <si>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</si>
  <si>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</si>
  <si>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</si>
  <si>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</si>
  <si>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</si>
  <si>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</si>
  <si>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</si>
  <si>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</si>
  <si>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</si>
  <si>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</si>
  <si>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</si>
  <si>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</si>
  <si>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</si>
  <si>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</si>
  <si>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</si>
  <si>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</si>
  <si>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</si>
  <si>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</si>
  <si>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</si>
  <si>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</si>
  <si>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</si>
  <si>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</si>
  <si>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</si>
  <si>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</si>
  <si>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</si>
  <si>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</si>
  <si>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</si>
  <si>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</si>
  <si>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</si>
  <si>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</si>
  <si>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</si>
  <si>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</si>
  <si>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</si>
  <si>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</si>
  <si>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</si>
  <si>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</si>
  <si>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</si>
  <si>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</si>
  <si>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</si>
  <si>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</si>
  <si>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</si>
  <si>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</si>
  <si>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</si>
  <si>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</si>
  <si>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</si>
  <si>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</si>
  <si>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</si>
  <si>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</si>
  <si>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</si>
  <si>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</si>
  <si>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</si>
  <si>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</si>
  <si>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</si>
  <si>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</si>
  <si>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</si>
  <si>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</si>
  <si>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</si>
  <si>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</si>
  <si>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</si>
  <si>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</si>
  <si>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</si>
  <si>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</si>
  <si>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</si>
  <si>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</si>
  <si>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</si>
  <si>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</si>
  <si>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</si>
  <si>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</si>
  <si>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</si>
  <si>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</si>
  <si>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</si>
  <si>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</si>
  <si>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</si>
  <si>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</si>
  <si>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</si>
  <si>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</si>
  <si>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</si>
  <si>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</si>
  <si>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</si>
  <si>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</si>
  <si>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</si>
  <si>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</si>
  <si>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</si>
  <si>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</si>
  <si>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</si>
  <si>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</si>
  <si>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</si>
  <si>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</si>
  <si>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</si>
  <si>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</si>
  <si>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</si>
  <si>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</si>
  <si>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</si>
  <si>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</si>
  <si>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</si>
  <si>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</si>
  <si>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</si>
  <si>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</si>
  <si>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</si>
  <si>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</si>
  <si>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</si>
  <si>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</si>
  <si>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</si>
  <si>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</si>
  <si>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</si>
  <si>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</si>
  <si>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</si>
  <si>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</si>
  <si>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</si>
  <si>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</si>
  <si>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</si>
  <si>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</si>
  <si>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</si>
  <si>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</si>
  <si>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</si>
  <si>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</si>
  <si>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</si>
  <si>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</si>
  <si>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</si>
  <si>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</si>
  <si>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</si>
  <si>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</si>
  <si>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</si>
  <si>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</si>
  <si>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</si>
  <si>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</si>
  <si>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</si>
  <si>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</si>
  <si>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</si>
  <si>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</si>
  <si>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</si>
  <si>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</si>
  <si>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</si>
  <si>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</si>
  <si>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</si>
  <si>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</si>
  <si>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</si>
  <si>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</si>
  <si>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</si>
  <si>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</si>
  <si>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</si>
  <si>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</si>
  <si>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</si>
  <si>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</si>
  <si>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</si>
  <si>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</si>
  <si>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</si>
  <si>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</si>
  <si>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</si>
  <si>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</si>
  <si>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</si>
  <si>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</si>
  <si>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</si>
  <si>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</si>
  <si>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</si>
  <si>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</si>
  <si>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</si>
  <si>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</si>
  <si>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</si>
  <si>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</si>
  <si>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</si>
  <si>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</si>
  <si>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</si>
  <si>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</si>
  <si>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</si>
  <si>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</si>
  <si>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</si>
  <si>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</si>
  <si>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</si>
  <si>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</si>
  <si>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</si>
  <si>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</si>
  <si>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</si>
  <si>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</si>
  <si>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</si>
  <si>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</si>
  <si>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</si>
  <si>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</si>
  <si>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</si>
  <si>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</si>
  <si>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</si>
  <si>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</si>
  <si>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</si>
  <si>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</si>
  <si>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</si>
  <si>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</si>
  <si>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</si>
  <si>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</si>
  <si>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</si>
  <si>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</si>
  <si>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</si>
  <si>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</si>
  <si>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</si>
  <si>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</si>
  <si>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</si>
  <si>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</si>
  <si>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</si>
  <si>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</si>
  <si>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</si>
  <si>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</si>
  <si>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</si>
  <si>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</si>
  <si>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</si>
  <si>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</si>
  <si>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</si>
  <si>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</si>
  <si>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</si>
  <si>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</si>
  <si>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</si>
  <si>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</si>
  <si>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</si>
  <si>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</si>
  <si>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</si>
  <si>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</si>
  <si>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</si>
  <si>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</si>
  <si>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</si>
  <si>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</si>
  <si>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</si>
  <si>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</si>
  <si>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</si>
  <si>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</si>
  <si>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</si>
  <si>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</si>
  <si>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</si>
  <si>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</si>
  <si>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</si>
  <si>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</si>
  <si>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</si>
  <si>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</si>
  <si>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</si>
  <si>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</si>
  <si>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</si>
  <si>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</si>
  <si>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</si>
  <si>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</si>
  <si>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</si>
  <si>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</si>
  <si>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</si>
  <si>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</si>
  <si>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</si>
  <si>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</si>
  <si>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</si>
  <si>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</si>
  <si>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</si>
  <si>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</si>
  <si>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</si>
  <si>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</si>
  <si>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</si>
  <si>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</si>
  <si>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</si>
  <si>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</si>
  <si>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</si>
  <si>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</si>
  <si>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</si>
  <si>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</si>
  <si>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</si>
  <si>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</si>
  <si>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</si>
  <si>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</si>
  <si>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</si>
  <si>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</si>
  <si>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</si>
  <si>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</si>
  <si>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</si>
  <si>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</si>
  <si>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</si>
  <si>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</si>
  <si>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</si>
  <si>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</si>
  <si>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</si>
  <si>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</si>
  <si>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</si>
  <si>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</si>
  <si>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</si>
  <si>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</si>
  <si>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</si>
  <si>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</si>
  <si>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</si>
  <si>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</si>
  <si>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</si>
  <si>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</si>
  <si>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</si>
  <si>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</si>
  <si>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</si>
  <si>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</si>
  <si>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</si>
  <si>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</si>
  <si>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</si>
  <si>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</si>
  <si>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</si>
  <si>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</si>
  <si>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</si>
  <si>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</si>
  <si>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</si>
  <si>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</si>
  <si>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</si>
  <si>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</si>
  <si>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</si>
  <si>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</si>
  <si>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</si>
  <si>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</si>
  <si>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</si>
  <si>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</si>
  <si>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</si>
  <si>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</si>
  <si>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</si>
  <si>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</si>
  <si>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</si>
  <si>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</si>
  <si>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</si>
  <si>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</si>
  <si>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</si>
  <si>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</si>
  <si>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</si>
  <si>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</si>
  <si>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</si>
  <si>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</si>
  <si>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</si>
  <si>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</si>
  <si>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</si>
  <si>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</si>
  <si>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</si>
  <si>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</si>
  <si>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</si>
  <si>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</si>
  <si>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</si>
  <si>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</si>
  <si>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</si>
  <si>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</si>
  <si>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</si>
  <si>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</si>
  <si>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</si>
  <si>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</si>
  <si>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</si>
  <si>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</si>
  <si>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</si>
  <si>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</si>
  <si>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</si>
  <si>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</si>
  <si>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</si>
  <si>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</si>
  <si>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</si>
  <si>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</si>
  <si>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</si>
  <si>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</si>
  <si>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</si>
  <si>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</si>
  <si>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</si>
  <si>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</si>
  <si>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</si>
  <si>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</si>
  <si>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</si>
  <si>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</si>
  <si>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</si>
  <si>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</si>
  <si>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</si>
  <si>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</si>
  <si>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</si>
  <si>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</si>
  <si>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</si>
  <si>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</si>
  <si>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</si>
  <si>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</si>
  <si>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</si>
  <si>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</si>
  <si>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</si>
  <si>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</si>
  <si>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</si>
  <si>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</si>
  <si>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</si>
  <si>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</si>
  <si>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</si>
  <si>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</si>
  <si>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</si>
  <si>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</si>
  <si>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</si>
  <si>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</si>
  <si>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</si>
  <si>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</si>
  <si>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</si>
  <si>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</si>
  <si>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</si>
  <si>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</si>
  <si>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</si>
  <si>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</si>
  <si>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</si>
  <si>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</si>
  <si>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</si>
  <si>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</si>
  <si>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</si>
  <si>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</si>
  <si>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</si>
  <si>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</si>
  <si>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</si>
  <si>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</si>
  <si>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</si>
  <si>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</si>
  <si>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</si>
  <si>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</si>
  <si>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</si>
  <si>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</si>
  <si>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</si>
  <si>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</si>
  <si>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</si>
  <si>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</si>
  <si>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</si>
  <si>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</si>
  <si>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</si>
  <si>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</si>
  <si>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</si>
  <si>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</si>
  <si>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</si>
  <si>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</si>
  <si>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</si>
  <si>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</si>
  <si>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</si>
  <si>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</si>
  <si>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</si>
  <si>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</si>
  <si>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</si>
  <si>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</si>
  <si>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</si>
  <si>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</si>
  <si>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</si>
  <si>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</si>
  <si>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</si>
  <si>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</si>
  <si>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</si>
  <si>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</si>
  <si>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</si>
  <si>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</si>
  <si>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</si>
  <si>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</si>
  <si>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</si>
  <si>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</si>
  <si>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</si>
  <si>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</si>
  <si>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</si>
  <si>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</si>
  <si>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</si>
  <si>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</si>
  <si>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</si>
  <si>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</si>
  <si>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</si>
  <si>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</si>
  <si>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</si>
  <si>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</si>
  <si>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</si>
  <si>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</si>
  <si>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</si>
  <si>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</si>
  <si>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</si>
  <si>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</si>
  <si>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</si>
  <si>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</si>
  <si>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</si>
  <si>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</si>
  <si>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</si>
  <si>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</si>
  <si>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</si>
  <si>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</si>
  <si>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</si>
  <si>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</si>
  <si>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</si>
  <si>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</si>
  <si>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</si>
  <si>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</si>
  <si>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</si>
  <si>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</si>
  <si>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</si>
  <si>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</si>
  <si>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</si>
  <si>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</si>
  <si>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</si>
  <si>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</si>
  <si>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</si>
  <si>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</si>
  <si>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</si>
  <si>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</si>
  <si>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</si>
  <si>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</si>
  <si>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</si>
  <si>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</si>
  <si>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</si>
  <si>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</si>
  <si>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</si>
  <si>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</si>
  <si>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</si>
  <si>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</si>
  <si>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</si>
  <si>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</si>
  <si>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</si>
  <si>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</si>
  <si>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</si>
  <si>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</si>
  <si>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</si>
  <si>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</si>
  <si>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</si>
  <si>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</si>
  <si>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</si>
  <si>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</si>
  <si>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</si>
  <si>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</si>
  <si>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</si>
  <si>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</si>
  <si>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</si>
  <si>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</si>
  <si>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</si>
  <si>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</si>
  <si>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</si>
  <si>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</si>
  <si>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</si>
  <si>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</si>
  <si>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</si>
  <si>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</si>
  <si>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</si>
  <si>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</si>
  <si>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</si>
  <si>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</si>
  <si>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</si>
  <si>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</si>
  <si>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</si>
  <si>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</si>
  <si>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</si>
  <si>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</si>
  <si>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</si>
  <si>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</si>
  <si>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</si>
  <si>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</si>
  <si>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</si>
  <si>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</si>
  <si>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</si>
  <si>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</si>
  <si>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</si>
  <si>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</si>
  <si>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</si>
  <si>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</si>
  <si>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</si>
  <si>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</si>
  <si>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</si>
  <si>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</si>
  <si>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</si>
  <si>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</si>
  <si>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</si>
  <si>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</si>
  <si>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</si>
  <si>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</si>
  <si>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</si>
  <si>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</si>
  <si>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</si>
  <si>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</si>
  <si>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</si>
  <si>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</si>
  <si>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</si>
  <si>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</si>
  <si>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</si>
  <si>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</si>
  <si>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</si>
  <si>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</si>
  <si>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</si>
  <si>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</si>
  <si>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</si>
  <si>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</si>
  <si>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</si>
  <si>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</si>
  <si>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</si>
  <si>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</si>
  <si>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</si>
  <si>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</si>
  <si>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</si>
  <si>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</si>
  <si>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</si>
  <si>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</si>
  <si>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</si>
  <si>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</si>
  <si>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</si>
  <si>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</si>
  <si>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</si>
  <si>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</si>
  <si>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</si>
  <si>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</si>
  <si>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</si>
  <si>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</si>
  <si>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</si>
  <si>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</si>
  <si>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</si>
  <si>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</si>
  <si>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</si>
  <si>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</si>
  <si>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</si>
  <si>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</si>
  <si>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</si>
  <si>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</si>
  <si>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</si>
  <si>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</si>
  <si>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</si>
  <si>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</si>
  <si>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</si>
  <si>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</si>
  <si>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</si>
  <si>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</si>
  <si>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</si>
  <si>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</si>
  <si>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</si>
  <si>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</si>
  <si>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</si>
  <si>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</si>
  <si>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</si>
  <si>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</si>
  <si>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</si>
  <si>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</si>
  <si>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</si>
  <si>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</si>
  <si>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</si>
  <si>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</si>
  <si>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</si>
  <si>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</si>
  <si>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</si>
  <si>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</si>
  <si>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</si>
  <si>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</si>
  <si>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</si>
  <si>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</si>
  <si>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</si>
  <si>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</si>
  <si>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</si>
  <si>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</si>
  <si>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</si>
  <si>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</si>
  <si>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</si>
  <si>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</si>
  <si>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</si>
  <si>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</si>
  <si>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</si>
  <si>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</si>
  <si>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</si>
  <si>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</si>
  <si>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</si>
  <si>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</si>
  <si>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</si>
  <si>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</si>
  <si>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</si>
  <si>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</si>
  <si>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</si>
  <si>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</si>
  <si>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</si>
  <si>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</si>
  <si>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</si>
  <si>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</si>
  <si>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</si>
  <si>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</si>
  <si>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</si>
  <si>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</si>
  <si>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</si>
  <si>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</si>
  <si>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</si>
  <si>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</si>
  <si>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</si>
  <si>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</si>
  <si>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</si>
  <si>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</si>
  <si>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</si>
  <si>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</si>
  <si>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</si>
  <si>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</si>
  <si>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</si>
  <si>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</si>
  <si>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</si>
  <si>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</si>
  <si>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</si>
  <si>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</si>
  <si>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</si>
  <si>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</si>
  <si>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</si>
  <si>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</si>
  <si>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</si>
  <si>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</si>
  <si>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</si>
  <si>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</si>
  <si>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</si>
  <si>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</si>
  <si>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</si>
  <si>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</si>
  <si>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</si>
  <si>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</si>
  <si>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</si>
  <si>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</si>
  <si>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</si>
  <si>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</si>
  <si>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</si>
  <si>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</si>
  <si>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</si>
  <si>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</si>
  <si>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</si>
  <si>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</si>
  <si>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</si>
  <si>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</si>
  <si>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</si>
  <si>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</si>
  <si>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</si>
  <si>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</si>
  <si>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</si>
  <si>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</si>
  <si>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</si>
  <si>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</si>
  <si>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</si>
  <si>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</si>
  <si>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</si>
  <si>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</si>
  <si>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</si>
  <si>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</si>
  <si>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</si>
  <si>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</si>
  <si>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</si>
  <si>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</si>
  <si>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</si>
  <si>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</si>
  <si>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</si>
  <si>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</si>
  <si>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</si>
  <si>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</si>
  <si>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</si>
  <si>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</si>
  <si>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</si>
  <si>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</si>
  <si>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</si>
  <si>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</si>
  <si>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</si>
  <si>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</si>
  <si>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</si>
  <si>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</si>
  <si>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</si>
  <si>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</si>
  <si>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</si>
  <si>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</si>
  <si>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</si>
  <si>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</si>
  <si>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</si>
  <si>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</si>
  <si>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</si>
  <si>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</si>
  <si>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</si>
  <si>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</si>
  <si>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</si>
  <si>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</si>
  <si>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</si>
  <si>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</si>
  <si>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</si>
  <si>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</si>
  <si>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</si>
  <si>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</si>
  <si>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</si>
  <si>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</si>
  <si>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</si>
  <si>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</si>
  <si>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</si>
  <si>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</si>
  <si>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</si>
  <si>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</si>
  <si>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</si>
  <si>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</si>
  <si>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</si>
  <si>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</si>
  <si>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</si>
  <si>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</si>
  <si>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</si>
  <si>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</si>
  <si>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</si>
  <si>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</si>
  <si>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</si>
  <si>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</si>
  <si>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</si>
  <si>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</si>
  <si>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</si>
  <si>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</si>
  <si>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</si>
  <si>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</si>
  <si>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</si>
  <si>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</si>
  <si>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</si>
  <si>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</si>
  <si>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</si>
  <si>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</si>
  <si>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</si>
  <si>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</si>
  <si>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</si>
  <si>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</si>
  <si>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</si>
  <si>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</si>
  <si>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</si>
  <si>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</si>
  <si>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</si>
  <si>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</si>
  <si>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</si>
  <si>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</si>
  <si>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</si>
  <si>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</si>
  <si>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</si>
  <si>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</si>
  <si>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</si>
  <si>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</si>
  <si>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</si>
  <si>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</si>
  <si>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</si>
  <si>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</si>
  <si>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</si>
  <si>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</si>
  <si>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</si>
  <si>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</si>
  <si>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</si>
  <si>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</si>
  <si>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</si>
  <si>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</si>
  <si>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</si>
  <si>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</si>
  <si>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</si>
  <si>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</si>
  <si>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</si>
  <si>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</si>
  <si>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</si>
  <si>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</si>
  <si>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</si>
  <si>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</si>
  <si>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</si>
  <si>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</si>
  <si>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</si>
  <si>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</si>
  <si>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</si>
  <si>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</si>
  <si>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</si>
  <si>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</si>
  <si>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</si>
  <si>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</si>
  <si>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</si>
  <si>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</si>
  <si>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</si>
  <si>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</si>
  <si>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</si>
  <si>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</si>
  <si>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</si>
  <si>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</si>
  <si>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</si>
  <si>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</si>
  <si>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</si>
  <si>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</si>
  <si>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</si>
  <si>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</si>
  <si>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</si>
  <si>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</si>
  <si>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</si>
  <si>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</si>
  <si>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</si>
  <si>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</si>
  <si>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</si>
  <si>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</si>
  <si>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</si>
  <si>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</si>
  <si>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</si>
  <si>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</si>
  <si>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</si>
  <si>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</si>
  <si>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</si>
  <si>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</si>
  <si>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</si>
  <si>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</si>
  <si>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</si>
  <si>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</si>
  <si>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</si>
  <si>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</si>
  <si>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</si>
  <si>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</si>
  <si>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</si>
  <si>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</si>
  <si>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</si>
  <si>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</si>
  <si>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</si>
  <si>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</si>
  <si>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</si>
  <si>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</si>
  <si>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</si>
  <si>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</si>
  <si>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</si>
  <si>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</si>
  <si>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</si>
  <si>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</si>
  <si>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</si>
  <si>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</si>
  <si>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</si>
  <si>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</si>
  <si>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</si>
  <si>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</si>
  <si>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</si>
  <si>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</si>
  <si>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</si>
  <si>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</si>
  <si>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</si>
  <si>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</si>
  <si>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</si>
  <si>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</si>
  <si>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</si>
  <si>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</si>
  <si>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</si>
  <si>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</si>
  <si>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</si>
  <si>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</si>
  <si>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</si>
  <si>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</si>
  <si>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</si>
  <si>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</si>
  <si>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</si>
  <si>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</si>
  <si>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</si>
  <si>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</si>
  <si>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</si>
  <si>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</si>
  <si>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</si>
  <si>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</si>
  <si>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</si>
  <si>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</si>
  <si>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</si>
  <si>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</si>
  <si>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</si>
  <si>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</si>
  <si>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</si>
  <si>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</si>
  <si>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</si>
  <si>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</si>
  <si>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</si>
  <si>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</si>
  <si>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</si>
  <si>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</si>
  <si>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</si>
  <si>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</si>
  <si>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</si>
  <si>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</si>
  <si>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</si>
  <si>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</si>
  <si>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</si>
  <si>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</si>
  <si>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</si>
  <si>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</si>
  <si>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</si>
  <si>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</si>
  <si>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</si>
  <si>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</si>
  <si>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</si>
  <si>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</si>
  <si>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</si>
  <si>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</si>
  <si>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</si>
  <si>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</si>
  <si>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</si>
  <si>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</si>
  <si>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</si>
  <si>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</si>
  <si>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</si>
  <si>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</si>
  <si>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</si>
  <si>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</si>
  <si>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</si>
  <si>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</si>
  <si>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</si>
  <si>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</si>
  <si>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</si>
  <si>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</si>
  <si>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</si>
  <si>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</si>
  <si>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</si>
  <si>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</si>
  <si>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</si>
  <si>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</si>
  <si>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</si>
  <si>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</si>
  <si>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</si>
  <si>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</si>
  <si>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</si>
  <si>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</si>
  <si>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</si>
  <si>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</si>
  <si>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</si>
  <si>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</si>
  <si>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</si>
  <si>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</si>
  <si>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</si>
  <si>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</si>
  <si>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</si>
  <si>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</si>
  <si>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</si>
  <si>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</si>
  <si>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</si>
  <si>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</si>
  <si>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</si>
  <si>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</si>
  <si>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</si>
  <si>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</si>
  <si>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</si>
  <si>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</si>
  <si>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</si>
  <si>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</si>
  <si>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</si>
  <si>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</si>
  <si>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</si>
  <si>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</si>
  <si>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</si>
  <si>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</si>
  <si>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</si>
  <si>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</si>
  <si>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</si>
  <si>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</si>
  <si>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</si>
  <si>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</si>
  <si>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</si>
  <si>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</si>
  <si>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</si>
  <si>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</si>
  <si>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</si>
  <si>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</si>
  <si>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</si>
  <si>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</si>
  <si>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</si>
  <si>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</si>
  <si>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</si>
  <si>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</si>
  <si>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</si>
  <si>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</si>
  <si>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</si>
  <si>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</si>
  <si>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</si>
  <si>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</si>
  <si>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</si>
  <si>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</si>
  <si>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</si>
  <si>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</si>
  <si>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</si>
  <si>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</si>
  <si>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</si>
  <si>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</si>
  <si>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</si>
  <si>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</si>
  <si>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</si>
  <si>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</si>
  <si>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</si>
  <si>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</si>
  <si>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</si>
  <si>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</si>
  <si>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</si>
  <si>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</si>
  <si>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</si>
  <si>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</si>
  <si>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</si>
  <si>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</si>
  <si>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</si>
  <si>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</si>
  <si>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</si>
  <si>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</si>
  <si>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</si>
  <si>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</si>
  <si>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</si>
  <si>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</si>
  <si>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</si>
  <si>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</si>
  <si>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</si>
  <si>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</si>
  <si>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</si>
  <si>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</si>
  <si>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</si>
  <si>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</si>
  <si>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</si>
  <si>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</si>
  <si>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</si>
  <si>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</si>
  <si>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</si>
  <si>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</si>
  <si>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</si>
  <si>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</si>
  <si>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</si>
  <si>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</si>
  <si>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</si>
  <si>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</si>
  <si>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</si>
  <si>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</si>
  <si>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</si>
  <si>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</si>
  <si>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</si>
  <si>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</si>
  <si>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</si>
  <si>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</si>
  <si>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</si>
  <si>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</si>
  <si>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</si>
  <si>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</si>
  <si>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</si>
  <si>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</si>
  <si>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</si>
  <si>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</si>
  <si>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</si>
  <si>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</si>
  <si>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</si>
  <si>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</si>
  <si>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</si>
  <si>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</si>
  <si>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</si>
  <si>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</si>
  <si>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</si>
  <si>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</si>
  <si>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</si>
  <si>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</si>
  <si>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</si>
  <si>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</si>
  <si>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</si>
  <si>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</si>
  <si>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</si>
  <si>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</si>
  <si>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</si>
  <si>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</si>
  <si>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</si>
  <si>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</si>
  <si>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</si>
  <si>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</si>
  <si>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</si>
  <si>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</si>
  <si>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</si>
  <si>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</si>
  <si>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</si>
  <si>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</si>
  <si>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</si>
  <si>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</si>
  <si>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</si>
  <si>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</si>
  <si>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</si>
  <si>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</si>
  <si>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</si>
  <si>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</si>
  <si>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</si>
  <si>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</si>
  <si>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</si>
  <si>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</si>
  <si>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</si>
  <si>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</si>
  <si>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</si>
  <si>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</si>
  <si>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</si>
  <si>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</si>
  <si>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</si>
  <si>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</si>
  <si>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</si>
  <si>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</si>
  <si>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</si>
  <si>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</si>
  <si>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</si>
  <si>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</si>
  <si>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</si>
  <si>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</si>
  <si>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</si>
  <si>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</si>
  <si>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</si>
  <si>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</si>
  <si>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</si>
  <si>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</si>
  <si>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</si>
  <si>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</si>
  <si>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</si>
  <si>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</si>
  <si>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</si>
  <si>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</si>
  <si>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</si>
  <si>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</si>
  <si>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</si>
  <si>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</si>
  <si>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</si>
  <si>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</si>
  <si>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</si>
  <si>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</si>
  <si>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</si>
  <si>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</si>
  <si>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</si>
  <si>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</si>
  <si>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</si>
  <si>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</si>
  <si>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</si>
  <si>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</si>
  <si>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</si>
  <si>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</si>
  <si>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</si>
  <si>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</si>
  <si>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</si>
  <si>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</si>
  <si>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</si>
  <si>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</si>
  <si>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</si>
  <si>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</si>
  <si>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</si>
  <si>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</si>
  <si>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</si>
  <si>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</si>
  <si>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</si>
  <si>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</si>
  <si>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</si>
  <si>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</si>
  <si>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</si>
  <si>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</si>
  <si>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</si>
  <si>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</si>
  <si>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</si>
  <si>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</si>
  <si>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</si>
  <si>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</si>
  <si>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</si>
  <si>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</si>
  <si>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</si>
  <si>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</si>
  <si>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</si>
  <si>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</si>
  <si>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</si>
  <si>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</si>
  <si>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</si>
  <si>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</si>
  <si>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</si>
  <si>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</si>
  <si>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</si>
  <si>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</si>
  <si>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</si>
  <si>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</si>
  <si>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</si>
  <si>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</si>
  <si>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</si>
  <si>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</si>
  <si>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</si>
  <si>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</si>
  <si>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</si>
  <si>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</si>
  <si>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</si>
  <si>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</si>
  <si>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</si>
  <si>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</si>
  <si>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</si>
  <si>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</si>
  <si>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</si>
  <si>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</si>
  <si>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</si>
  <si>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</si>
  <si>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</si>
  <si>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</si>
  <si>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</si>
  <si>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</si>
  <si>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</si>
  <si>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</si>
  <si>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</si>
  <si>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</si>
  <si>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</si>
  <si>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</si>
  <si>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</si>
  <si>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</si>
  <si>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</si>
  <si>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</si>
  <si>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</si>
  <si>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</si>
  <si>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</si>
  <si>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</si>
  <si>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</si>
  <si>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</si>
  <si>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</si>
  <si>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</si>
  <si>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</si>
  <si>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</si>
  <si>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</si>
  <si>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</si>
  <si>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</si>
  <si>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</si>
  <si>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</si>
  <si>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</si>
  <si>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</si>
  <si>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</si>
  <si>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</si>
  <si>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</si>
  <si>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</si>
  <si>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</si>
  <si>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</si>
  <si>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</si>
  <si>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</si>
  <si>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</si>
  <si>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</si>
  <si>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</si>
  <si>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</si>
  <si>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</si>
  <si>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</si>
  <si>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</si>
  <si>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</si>
  <si>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</si>
  <si>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</si>
  <si>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</si>
  <si>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</si>
  <si>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</si>
  <si>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</si>
  <si>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</si>
  <si>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</si>
  <si>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</si>
  <si>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</si>
  <si>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</si>
  <si>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</si>
  <si>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</si>
  <si>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</si>
  <si>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</si>
  <si>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</si>
  <si>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</si>
  <si>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</si>
  <si>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</si>
  <si>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</si>
  <si>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</si>
  <si>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</si>
  <si>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</si>
  <si>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</si>
  <si>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</si>
  <si>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</si>
  <si>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</si>
  <si>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</si>
  <si>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</si>
  <si>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</si>
  <si>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</si>
  <si>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</si>
  <si>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</si>
  <si>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</si>
  <si>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</si>
  <si>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</si>
  <si>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</si>
  <si>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</si>
  <si>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</si>
  <si>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</si>
  <si>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</si>
  <si>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</si>
  <si>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</si>
  <si>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</si>
  <si>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</si>
  <si>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</si>
  <si>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</si>
  <si>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</si>
  <si>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</si>
  <si>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</si>
  <si>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</si>
  <si>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</si>
  <si>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</si>
  <si>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</si>
  <si>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</si>
  <si>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</si>
  <si>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</si>
  <si>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</si>
  <si>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</si>
  <si>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</si>
  <si>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</si>
  <si>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</si>
  <si>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</si>
  <si>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</si>
  <si>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</si>
  <si>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</si>
  <si>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</si>
  <si>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</si>
  <si>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</si>
  <si>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</si>
  <si>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</si>
  <si>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</si>
  <si>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</si>
  <si>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</si>
  <si>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</si>
  <si>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</si>
  <si>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</si>
  <si>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</si>
  <si>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</si>
  <si>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</si>
  <si>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</si>
  <si>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</si>
  <si>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</si>
  <si>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</si>
  <si>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</si>
  <si>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</si>
  <si>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</si>
  <si>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</si>
  <si>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</si>
  <si>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</si>
  <si>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</si>
  <si>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</si>
  <si>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</si>
  <si>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</si>
  <si>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</si>
  <si>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</si>
  <si>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</si>
  <si>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</si>
  <si>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</si>
  <si>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</si>
  <si>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</si>
  <si>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</si>
  <si>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</si>
  <si>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</si>
  <si>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</si>
  <si>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</si>
  <si>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</si>
  <si>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</si>
  <si>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</si>
  <si>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</si>
  <si>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</si>
  <si>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</si>
  <si>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</si>
  <si>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</si>
  <si>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</si>
  <si>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</si>
  <si>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</si>
  <si>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</si>
  <si>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</si>
  <si>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</si>
  <si>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</si>
  <si>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</si>
  <si>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</si>
  <si>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</si>
  <si>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</si>
  <si>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</si>
  <si>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</si>
  <si>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</si>
  <si>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</si>
  <si>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</si>
  <si>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</si>
  <si>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</si>
  <si>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</si>
  <si>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</si>
  <si>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</si>
  <si>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</si>
  <si>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</si>
  <si>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</si>
  <si>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</si>
  <si>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</si>
  <si>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</si>
  <si>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</si>
  <si>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</si>
  <si>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</si>
  <si>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</si>
  <si>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</si>
  <si>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</si>
  <si>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</si>
  <si>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</si>
  <si>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</si>
  <si>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</si>
  <si>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</si>
  <si>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</si>
  <si>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</si>
  <si>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</si>
  <si>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</si>
  <si>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</si>
  <si>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</si>
  <si>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</si>
  <si>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</si>
  <si>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</si>
  <si>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</si>
  <si>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</si>
  <si>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</si>
  <si>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</si>
  <si>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</si>
  <si>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</si>
  <si>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</si>
  <si>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</si>
  <si>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</si>
  <si>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</si>
  <si>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</si>
  <si>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</si>
  <si>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</si>
  <si>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</si>
  <si>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</si>
  <si>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</si>
  <si>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</si>
  <si>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</si>
  <si>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</si>
  <si>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</si>
  <si>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</si>
  <si>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</si>
  <si>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</si>
  <si>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</si>
  <si>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</si>
  <si>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</si>
  <si>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</si>
  <si>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</si>
  <si>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</si>
  <si>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</si>
  <si>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</si>
  <si>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</si>
  <si>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</si>
  <si>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</si>
  <si>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</si>
  <si>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</si>
  <si>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</si>
  <si>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</si>
  <si>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</si>
  <si>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</si>
  <si>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</si>
  <si>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</si>
  <si>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</si>
  <si>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</si>
  <si>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</si>
  <si>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</si>
  <si>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</si>
  <si>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</si>
  <si>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</si>
  <si>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</si>
  <si>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</si>
  <si>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</si>
  <si>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</si>
  <si>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</si>
  <si>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</si>
  <si>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</si>
  <si>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</si>
  <si>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</si>
  <si>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</si>
  <si>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</si>
  <si>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</si>
  <si>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</si>
  <si>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</si>
  <si>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</si>
  <si>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</si>
  <si>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</si>
  <si>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</si>
  <si>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</si>
  <si>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</si>
  <si>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</si>
  <si>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</si>
  <si>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</si>
  <si>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</si>
  <si>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</si>
  <si>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</si>
  <si>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</si>
  <si>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</si>
  <si>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</si>
  <si>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</si>
  <si>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</si>
  <si>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</si>
  <si>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</si>
  <si>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</si>
  <si>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</si>
  <si>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</si>
  <si>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</si>
  <si>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</si>
  <si>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</si>
  <si>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</si>
  <si>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</si>
  <si>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</si>
  <si>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</si>
  <si>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</si>
  <si>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</si>
  <si>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</si>
  <si>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</si>
  <si>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</si>
  <si>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</si>
  <si>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</si>
  <si>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</si>
  <si>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</si>
  <si>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</si>
  <si>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</si>
  <si>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</si>
  <si>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</si>
  <si>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</si>
  <si>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</si>
  <si>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</si>
  <si>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</si>
  <si>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</si>
  <si>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</si>
  <si>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</si>
  <si>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</si>
  <si>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</si>
  <si>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</si>
  <si>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</si>
  <si>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</si>
  <si>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</si>
  <si>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</si>
  <si>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</si>
  <si>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</si>
  <si>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</si>
  <si>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</si>
  <si>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</si>
  <si>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</si>
  <si>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</si>
  <si>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</si>
  <si>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</si>
  <si>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</si>
  <si>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</si>
  <si>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</si>
  <si>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</si>
  <si>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</si>
  <si>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</si>
  <si>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</si>
  <si>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</si>
  <si>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</si>
  <si>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</si>
  <si>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</si>
  <si>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</si>
  <si>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</si>
  <si>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</si>
  <si>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</si>
  <si>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</si>
  <si>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</si>
  <si>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</si>
  <si>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</si>
  <si>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</si>
  <si>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</si>
  <si>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</si>
  <si>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</si>
  <si>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</si>
  <si>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</si>
  <si>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</si>
  <si>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</si>
  <si>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</si>
  <si>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</si>
  <si>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</si>
  <si>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</si>
  <si>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</si>
  <si>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</si>
  <si>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</si>
  <si>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</si>
  <si>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</si>
  <si>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</si>
  <si>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</si>
  <si>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</si>
  <si>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</si>
  <si>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</si>
  <si>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</si>
  <si>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</si>
  <si>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</si>
  <si>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</si>
  <si>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</si>
  <si>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</si>
  <si>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</si>
  <si>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</si>
  <si>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</si>
  <si>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</si>
  <si>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</si>
  <si>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</si>
  <si>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</si>
  <si>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</si>
  <si>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</si>
  <si>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</si>
  <si>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</si>
  <si>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</si>
  <si>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</si>
  <si>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</si>
  <si>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</si>
  <si>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</si>
  <si>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</si>
  <si>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</si>
  <si>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</si>
  <si>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</si>
  <si>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</si>
  <si>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</si>
  <si>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</si>
  <si>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</si>
  <si>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</si>
  <si>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</si>
  <si>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</si>
  <si>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</si>
  <si>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</si>
  <si>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</si>
  <si>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</si>
  <si>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</si>
  <si>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</si>
  <si>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</si>
  <si>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</si>
  <si>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</si>
  <si>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</si>
  <si>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</si>
  <si>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</si>
  <si>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</si>
  <si>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</si>
  <si>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</si>
  <si>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</si>
  <si>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</si>
  <si>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</si>
  <si>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</si>
  <si>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</si>
  <si>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</si>
  <si>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</si>
  <si>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</si>
  <si>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</si>
  <si>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</si>
  <si>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</si>
  <si>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</si>
  <si>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</si>
  <si>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</si>
  <si>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</si>
  <si>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</si>
  <si>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</si>
  <si>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</si>
  <si>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</si>
  <si>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</si>
  <si>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</si>
  <si>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</si>
  <si>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</si>
  <si>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</si>
  <si>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</si>
  <si>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</si>
  <si>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</si>
  <si>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</si>
  <si>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</si>
  <si>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</si>
  <si>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</si>
  <si>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</si>
  <si>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</si>
  <si>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</si>
  <si>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</si>
  <si>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</si>
  <si>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</si>
  <si>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</si>
  <si>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</si>
  <si>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</si>
  <si>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</si>
  <si>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</si>
  <si>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</si>
  <si>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</si>
  <si>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</si>
  <si>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</si>
  <si>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</si>
  <si>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</si>
  <si>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</si>
  <si>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</si>
  <si>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</si>
  <si>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</si>
  <si>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</si>
  <si>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</si>
  <si>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</si>
  <si>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</si>
  <si>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</si>
  <si>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</si>
  <si>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</si>
  <si>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</si>
  <si>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</si>
  <si>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</si>
  <si>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</si>
  <si>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</si>
  <si>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</si>
  <si>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</si>
  <si>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</si>
  <si>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</si>
  <si>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</si>
  <si>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</si>
  <si>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</si>
  <si>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</si>
  <si>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</si>
  <si>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</si>
  <si>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</si>
  <si>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</si>
  <si>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</si>
  <si>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</si>
  <si>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</si>
  <si>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</si>
  <si>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</si>
  <si>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</si>
  <si>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</si>
  <si>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</si>
  <si>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</si>
  <si>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</si>
  <si>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</si>
  <si>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</si>
  <si>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</si>
  <si>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</si>
  <si>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</si>
  <si>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</si>
  <si>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</si>
  <si>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</si>
  <si>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</si>
  <si>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</si>
  <si>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</si>
  <si>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</si>
  <si>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</si>
  <si>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</si>
  <si>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</si>
  <si>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</si>
  <si>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</si>
  <si>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</si>
  <si>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</si>
  <si>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</si>
  <si>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</si>
  <si>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</si>
  <si>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</si>
  <si>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</si>
  <si>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</si>
  <si>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</si>
  <si>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</si>
  <si>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</si>
  <si>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</si>
  <si>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</si>
  <si>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</si>
  <si>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</si>
  <si>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</si>
  <si>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</si>
  <si>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</si>
  <si>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</si>
  <si>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</si>
  <si>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</si>
  <si>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</si>
  <si>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</si>
  <si>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</si>
  <si>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</si>
  <si>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</si>
  <si>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</si>
  <si>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</si>
  <si>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</si>
  <si>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</si>
  <si>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</si>
  <si>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</si>
  <si>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</si>
  <si>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</si>
  <si>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</si>
  <si>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</si>
  <si>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</si>
  <si>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</si>
  <si>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</si>
  <si>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</si>
  <si>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</si>
  <si>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</si>
  <si>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</si>
  <si>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</si>
  <si>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</si>
  <si>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</si>
  <si>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</si>
  <si>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</si>
  <si>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</si>
  <si>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</si>
  <si>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</si>
  <si>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</si>
  <si>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</si>
  <si>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</si>
  <si>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</si>
  <si>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</si>
  <si>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</si>
  <si>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</si>
  <si>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</si>
  <si>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</si>
  <si>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</si>
  <si>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</si>
  <si>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</si>
  <si>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</si>
  <si>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</si>
  <si>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</si>
  <si>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</si>
  <si>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</si>
  <si>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</si>
  <si>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</si>
  <si>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</si>
  <si>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</si>
  <si>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</si>
  <si>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</si>
  <si>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</si>
  <si>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</si>
  <si>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</si>
  <si>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</si>
  <si>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</si>
  <si>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</si>
  <si>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</si>
  <si>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</si>
  <si>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</si>
  <si>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</si>
  <si>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</si>
  <si>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</si>
  <si>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</si>
  <si>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</si>
  <si>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</si>
  <si>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</si>
  <si>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</si>
  <si>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</si>
  <si>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</si>
  <si>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</si>
  <si>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</si>
  <si>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</si>
  <si>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</si>
  <si>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</si>
  <si>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</si>
  <si>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</si>
  <si>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</si>
  <si>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</si>
  <si>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</si>
  <si>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</si>
  <si>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</si>
  <si>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</si>
  <si>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</si>
  <si>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</si>
  <si>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</si>
  <si>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</si>
  <si>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</si>
  <si>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</si>
  <si>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</si>
  <si>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</si>
  <si>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</si>
  <si>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</si>
  <si>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</si>
  <si>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</si>
  <si>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</si>
  <si>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</si>
  <si>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</si>
  <si>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</si>
  <si>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</si>
  <si>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</si>
  <si>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</si>
  <si>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</si>
  <si>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</si>
  <si>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</si>
  <si>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</si>
  <si>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</si>
  <si>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</si>
  <si>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</si>
  <si>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</si>
  <si>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</si>
  <si>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</si>
  <si>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</si>
  <si>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</si>
  <si>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</si>
  <si>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</si>
  <si>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</si>
  <si>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</si>
  <si>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</si>
  <si>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</si>
  <si>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</si>
  <si>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</si>
  <si>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</si>
  <si>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</si>
  <si>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</si>
  <si>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</si>
  <si>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</si>
  <si>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</si>
  <si>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</si>
  <si>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</si>
  <si>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</si>
  <si>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</si>
  <si>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</si>
  <si>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</si>
  <si>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</si>
  <si>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</si>
  <si>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</si>
  <si>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</si>
  <si>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</si>
  <si>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</si>
  <si>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</si>
  <si>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</si>
  <si>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</si>
  <si>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</si>
  <si>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</si>
  <si>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</si>
  <si>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</si>
  <si>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</si>
  <si>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</si>
  <si>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</si>
  <si>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</si>
  <si>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</si>
  <si>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</si>
  <si>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</si>
  <si>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</si>
  <si>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</si>
  <si>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</si>
  <si>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</si>
  <si>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</si>
  <si>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</si>
  <si>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</si>
  <si>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</si>
  <si>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</si>
  <si>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</si>
  <si>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</si>
  <si>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</si>
  <si>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</si>
  <si>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</si>
  <si>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</si>
  <si>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</si>
  <si>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</si>
  <si>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</si>
  <si>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</si>
  <si>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</si>
  <si>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</si>
  <si>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</si>
  <si>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</si>
  <si>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</si>
  <si>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</si>
  <si>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</si>
  <si>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</si>
  <si>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</si>
  <si>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</si>
  <si>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</si>
  <si>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</si>
  <si>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</si>
  <si>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</si>
  <si>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</si>
  <si>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</si>
  <si>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</si>
  <si>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</si>
  <si>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</si>
  <si>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</si>
  <si>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</si>
  <si>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</si>
  <si>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</si>
  <si>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</si>
  <si>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</si>
  <si>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</si>
  <si>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</si>
  <si>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</si>
  <si>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</si>
  <si>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</si>
  <si>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</si>
  <si>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</si>
  <si>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</si>
  <si>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</si>
  <si>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</si>
  <si>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</si>
  <si>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</si>
  <si>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</si>
  <si>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</si>
  <si>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</si>
  <si>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</si>
  <si>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</si>
  <si>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</si>
  <si>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</si>
  <si>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</si>
  <si>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</si>
  <si>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</si>
  <si>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</si>
  <si>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</si>
  <si>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</si>
  <si>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</si>
  <si>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</si>
  <si>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</si>
  <si>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</si>
  <si>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</si>
  <si>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</si>
  <si>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</si>
  <si>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</si>
  <si>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</si>
  <si>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</si>
  <si>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</si>
  <si>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</si>
  <si>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</si>
  <si>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</si>
  <si>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</si>
  <si>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</si>
  <si>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</si>
  <si>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</si>
  <si>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</si>
  <si>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</si>
  <si>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</si>
  <si>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</si>
  <si>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</si>
  <si>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</si>
  <si>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</si>
  <si>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</si>
  <si>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</si>
  <si>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</si>
  <si>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</si>
  <si>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</si>
  <si>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</si>
  <si>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</si>
  <si>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</si>
  <si>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</si>
  <si>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</si>
  <si>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</si>
  <si>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</si>
  <si>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</si>
  <si>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</si>
  <si>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</si>
  <si>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</si>
  <si>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</si>
  <si>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</si>
  <si>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</si>
  <si>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</si>
  <si>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</si>
  <si>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</si>
  <si>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</si>
  <si>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</si>
  <si>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</si>
  <si>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</si>
  <si>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</si>
  <si>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</si>
  <si>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</si>
  <si>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</si>
  <si>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</si>
  <si>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</si>
  <si>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</si>
  <si>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</si>
  <si>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</si>
  <si>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</si>
  <si>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</si>
  <si>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</si>
  <si>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</si>
  <si>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</si>
  <si>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</si>
  <si>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</si>
  <si>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</si>
  <si>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</si>
  <si>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</si>
  <si>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</si>
  <si>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</si>
  <si>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</si>
  <si>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</si>
  <si>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</si>
  <si>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</si>
  <si>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</si>
  <si>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</si>
  <si>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</si>
  <si>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</si>
  <si>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</si>
  <si>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</si>
  <si>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</si>
  <si>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</si>
  <si>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</si>
  <si>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</si>
  <si>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</si>
  <si>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</si>
  <si>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</si>
  <si>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</si>
  <si>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</si>
  <si>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</si>
  <si>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</si>
  <si>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</si>
  <si>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</si>
  <si>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</si>
  <si>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</si>
  <si>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</si>
  <si>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</si>
  <si>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</si>
  <si>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</si>
  <si>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</si>
  <si>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</si>
  <si>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</si>
  <si>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</si>
  <si>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</si>
  <si>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</si>
  <si>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</si>
  <si>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</si>
  <si>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</si>
  <si>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</si>
  <si>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</si>
  <si>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</si>
  <si>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</si>
  <si>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</si>
  <si>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</si>
  <si>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</si>
  <si>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</si>
  <si>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</si>
  <si>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</si>
  <si>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</si>
  <si>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</si>
  <si>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</si>
  <si>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</si>
  <si>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</si>
  <si>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</si>
  <si>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</si>
  <si>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</si>
  <si>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</si>
  <si>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</si>
  <si>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</si>
  <si>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</si>
  <si>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</si>
  <si>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</si>
  <si>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</si>
  <si>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</si>
  <si>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</si>
  <si>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</si>
  <si>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</si>
  <si>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</si>
  <si>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</si>
  <si>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</si>
  <si>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</si>
  <si>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</si>
  <si>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</si>
  <si>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</si>
  <si>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</si>
  <si>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</si>
  <si>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</si>
  <si>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</si>
  <si>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</si>
  <si>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</si>
  <si>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</si>
  <si>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</si>
  <si>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</si>
  <si>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</si>
  <si>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</si>
  <si>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</si>
  <si>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</si>
  <si>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</si>
  <si>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</si>
  <si>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</si>
  <si>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</si>
  <si>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</si>
  <si>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</si>
  <si>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</si>
  <si>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</si>
  <si>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</si>
  <si>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</si>
  <si>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</si>
  <si>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</si>
  <si>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</si>
  <si>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</si>
  <si>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</si>
  <si>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</si>
  <si>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</si>
  <si>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</si>
  <si>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</si>
  <si>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</si>
  <si>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</si>
  <si>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</si>
  <si>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</si>
  <si>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</si>
  <si>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</si>
  <si>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</si>
  <si>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</si>
  <si>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</si>
  <si>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</si>
  <si>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</si>
  <si>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</si>
  <si>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</si>
  <si>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</si>
  <si>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</si>
  <si>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</si>
  <si>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</si>
  <si>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</si>
  <si>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</si>
  <si>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</si>
  <si>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</si>
  <si>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</si>
  <si>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</si>
  <si>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</si>
  <si>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</si>
  <si>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</si>
  <si>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</si>
  <si>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</si>
  <si>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</si>
  <si>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</si>
  <si>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</si>
  <si>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</si>
  <si>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</si>
  <si>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</si>
  <si>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</si>
  <si>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</si>
  <si>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</si>
  <si>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</si>
  <si>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</si>
  <si>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</si>
  <si>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</si>
  <si>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</si>
  <si>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</si>
  <si>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</si>
  <si>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</si>
  <si>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</si>
  <si>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</si>
  <si>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</si>
  <si>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</si>
  <si>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</si>
  <si>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</si>
  <si>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</si>
  <si>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</si>
  <si>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</si>
  <si>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</si>
  <si>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</si>
  <si>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</si>
  <si>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</si>
  <si>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</si>
  <si>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</si>
  <si>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</si>
  <si>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</si>
  <si>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</si>
  <si>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</si>
  <si>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</si>
  <si>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</si>
  <si>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</si>
  <si>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</si>
  <si>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</si>
  <si>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</si>
  <si>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</si>
  <si>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</si>
  <si>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</si>
  <si>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</si>
  <si>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</si>
  <si>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</si>
  <si>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</si>
  <si>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</si>
  <si>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</si>
  <si>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</si>
  <si>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</si>
  <si>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</si>
  <si>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</si>
  <si>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</si>
  <si>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</si>
  <si>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</si>
  <si>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</si>
  <si>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</si>
  <si>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</si>
  <si>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</si>
  <si>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</si>
  <si>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</si>
  <si>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</si>
  <si>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</si>
  <si>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</si>
  <si>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</si>
  <si>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</si>
  <si>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</si>
  <si>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</si>
  <si>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</si>
  <si>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</si>
  <si>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</si>
  <si>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</si>
  <si>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</si>
  <si>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</si>
  <si>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</si>
  <si>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</si>
  <si>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</si>
  <si>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</si>
  <si>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</si>
  <si>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</si>
  <si>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</si>
  <si>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</si>
  <si>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</si>
  <si>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</si>
  <si>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</si>
  <si>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</si>
  <si>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</si>
  <si>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</si>
  <si>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</si>
  <si>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</si>
  <si>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</si>
  <si>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</si>
  <si>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</si>
  <si>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</si>
  <si>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</si>
  <si>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</si>
  <si>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</si>
  <si>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</si>
  <si>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</si>
  <si>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</si>
  <si>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</si>
  <si>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</si>
  <si>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</si>
  <si>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</si>
  <si>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</si>
  <si>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</si>
  <si>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</si>
  <si>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</si>
  <si>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</si>
  <si>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</si>
  <si>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</si>
  <si>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</si>
  <si>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</si>
  <si>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</si>
  <si>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</si>
  <si>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</si>
  <si>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</si>
  <si>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</si>
  <si>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</si>
  <si>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</si>
  <si>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</si>
  <si>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</si>
  <si>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</si>
  <si>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</si>
  <si>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</si>
  <si>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</si>
  <si>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</si>
  <si>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</si>
  <si>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</si>
  <si>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</si>
  <si>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</si>
  <si>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</si>
  <si>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</si>
  <si>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</si>
  <si>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</si>
  <si>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</si>
  <si>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</si>
  <si>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</si>
  <si>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</si>
  <si>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</si>
  <si>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</si>
  <si>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</si>
  <si>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</si>
  <si>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</si>
  <si>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</si>
  <si>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</si>
  <si>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</si>
  <si>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</si>
  <si>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</si>
  <si>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</si>
  <si>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</si>
  <si>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</si>
  <si>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</si>
  <si>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</si>
  <si>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</si>
  <si>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</si>
  <si>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</si>
  <si>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</si>
  <si>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</si>
  <si>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</si>
  <si>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</si>
  <si>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</si>
  <si>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</si>
  <si>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</si>
  <si>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</si>
  <si>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</si>
  <si>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</si>
  <si>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</si>
  <si>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</si>
  <si>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</si>
  <si>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</si>
  <si>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</si>
  <si>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</si>
  <si>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</si>
  <si>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</si>
  <si>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</si>
  <si>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</si>
  <si>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</si>
  <si>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</si>
  <si>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</si>
  <si>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</si>
  <si>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</si>
  <si>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</si>
  <si>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</si>
  <si>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</si>
  <si>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</si>
  <si>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</si>
  <si>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</si>
  <si>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</si>
  <si>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</si>
  <si>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</si>
  <si>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</si>
  <si>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</si>
  <si>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</si>
  <si>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</si>
  <si>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</si>
  <si>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</si>
  <si>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</si>
  <si>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</si>
  <si>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</si>
  <si>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</si>
  <si>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</si>
  <si>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</si>
  <si>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</si>
  <si>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</si>
  <si>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</si>
  <si>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</si>
  <si>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</si>
  <si>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</si>
  <si>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</si>
  <si>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</si>
  <si>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</si>
  <si>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</si>
  <si>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</si>
  <si>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</si>
  <si>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</si>
  <si>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</si>
  <si>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</si>
  <si>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</si>
  <si>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</si>
  <si>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</si>
  <si>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</si>
  <si>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</si>
  <si>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</si>
  <si>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</si>
  <si>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</si>
  <si>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</si>
  <si>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</si>
  <si>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</si>
  <si>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</si>
  <si>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</si>
  <si>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</si>
  <si>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</si>
  <si>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</si>
  <si>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</si>
  <si>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</si>
  <si>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</si>
  <si>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</si>
  <si>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</si>
  <si>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</si>
  <si>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</si>
  <si>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</si>
  <si>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</si>
  <si>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</si>
  <si>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</si>
  <si>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</si>
  <si>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</si>
  <si>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</si>
  <si>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</si>
  <si>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</si>
  <si>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</si>
  <si>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</si>
  <si>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</si>
  <si>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</si>
  <si>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</si>
  <si>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</si>
  <si>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</si>
  <si>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</si>
  <si>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</si>
  <si>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</si>
  <si>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</si>
  <si>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</si>
  <si>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</si>
  <si>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</si>
  <si>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</si>
  <si>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</si>
  <si>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</si>
  <si>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</si>
  <si>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</si>
  <si>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</si>
  <si>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</si>
  <si>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</si>
  <si>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</si>
  <si>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</si>
  <si>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</si>
  <si>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</si>
  <si>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</si>
  <si>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</si>
  <si>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</si>
  <si>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</si>
  <si>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</si>
  <si>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</si>
  <si>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</si>
  <si>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</si>
  <si>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</si>
  <si>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</si>
  <si>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</si>
  <si>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</si>
  <si>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</si>
  <si>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</si>
  <si>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</si>
  <si>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</si>
  <si>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</si>
  <si>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</si>
  <si>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</si>
  <si>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</si>
  <si>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</si>
  <si>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</si>
  <si>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</si>
  <si>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</si>
  <si>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</si>
  <si>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</si>
  <si>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</si>
  <si>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</si>
  <si>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</si>
  <si>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</si>
  <si>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</si>
  <si>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</si>
  <si>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</si>
  <si>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</si>
  <si>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</si>
  <si>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</si>
  <si>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</si>
  <si>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</si>
  <si>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</si>
  <si>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</si>
  <si>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</si>
  <si>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</si>
  <si>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</si>
  <si>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</si>
  <si>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</si>
  <si>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</si>
  <si>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</si>
  <si>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</si>
  <si>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</si>
  <si>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</si>
  <si>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</si>
  <si>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</si>
  <si>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</si>
  <si>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</si>
  <si>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</si>
  <si>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</si>
  <si>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</si>
  <si>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</si>
  <si>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</si>
  <si>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</si>
  <si>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</si>
  <si>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</si>
  <si>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</si>
  <si>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</si>
  <si>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</si>
  <si>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</si>
  <si>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</si>
  <si>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</si>
  <si>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</si>
  <si>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</si>
  <si>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</si>
  <si>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</si>
  <si>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</si>
  <si>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</si>
  <si>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</si>
  <si>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</si>
  <si>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</si>
  <si>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</si>
  <si>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</si>
  <si>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</si>
  <si>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</si>
  <si>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</si>
  <si>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</si>
  <si>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</si>
  <si>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</si>
  <si>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</si>
  <si>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</si>
  <si>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</si>
  <si>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</si>
  <si>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</si>
  <si>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</si>
  <si>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</si>
  <si>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</si>
  <si>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</si>
  <si>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</si>
  <si>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</si>
  <si>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</si>
  <si>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</si>
  <si>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</si>
  <si>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</si>
  <si>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</si>
  <si>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</si>
  <si>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</si>
  <si>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</si>
  <si>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</si>
  <si>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</si>
  <si>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</si>
  <si>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</si>
  <si>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</si>
  <si>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</si>
  <si>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</si>
  <si>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</si>
  <si>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</si>
  <si>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</si>
  <si>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</si>
  <si>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</si>
  <si>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</si>
  <si>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</si>
  <si>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</si>
  <si>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</si>
  <si>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</si>
  <si>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</si>
  <si>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</si>
  <si>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</si>
  <si>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</si>
  <si>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</si>
  <si>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</si>
  <si>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</si>
  <si>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</si>
  <si>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</si>
  <si>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</si>
  <si>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</si>
  <si>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</si>
  <si>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</si>
  <si>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</si>
  <si>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</si>
  <si>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</si>
  <si>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</si>
  <si>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</si>
  <si>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</si>
  <si>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</si>
  <si>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</si>
  <si>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</si>
  <si>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</si>
  <si>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</si>
  <si>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</si>
  <si>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</si>
  <si>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</si>
  <si>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</si>
  <si>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</si>
  <si>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</si>
  <si>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</si>
  <si>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</si>
  <si>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</si>
  <si>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</si>
  <si>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</si>
  <si>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</si>
  <si>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</si>
  <si>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</si>
  <si>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</si>
  <si>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</si>
  <si>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</si>
  <si>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</si>
  <si>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</si>
  <si>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</si>
  <si>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</si>
  <si>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</si>
  <si>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</si>
  <si>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</si>
  <si>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</si>
  <si>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</si>
  <si>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</si>
  <si>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</si>
  <si>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</si>
  <si>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</si>
  <si>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</si>
  <si>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</si>
  <si>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</si>
  <si>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</si>
  <si>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</si>
  <si>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</si>
  <si>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</si>
  <si>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</si>
  <si>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</si>
  <si>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</si>
  <si>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</si>
  <si>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</si>
  <si>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</si>
  <si>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</si>
  <si>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</si>
  <si>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</si>
  <si>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</si>
  <si>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</si>
  <si>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</si>
  <si>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</si>
  <si>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</si>
  <si>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</si>
  <si>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</si>
  <si>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</si>
  <si>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</si>
  <si>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</si>
  <si>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</si>
  <si>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</si>
  <si>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</si>
  <si>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</si>
  <si>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</si>
  <si>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</si>
  <si>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</si>
  <si>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</si>
  <si>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</si>
  <si>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</si>
  <si>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</si>
  <si>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</si>
  <si>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</si>
  <si>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</si>
  <si>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</si>
  <si>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</si>
  <si>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</si>
  <si>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</si>
  <si>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</si>
  <si>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</si>
  <si>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</si>
  <si>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</si>
  <si>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</si>
  <si>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</si>
  <si>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</si>
  <si>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</si>
  <si>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</si>
  <si>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</si>
  <si>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</si>
  <si>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</si>
  <si>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</si>
  <si>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</si>
  <si>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</si>
  <si>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</si>
  <si>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</si>
  <si>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</si>
  <si>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</si>
  <si>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</si>
  <si>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</si>
  <si>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</si>
  <si>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</si>
  <si>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</si>
  <si>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</si>
  <si>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</si>
  <si>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</si>
  <si>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</si>
  <si>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</si>
  <si>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</si>
  <si>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</si>
  <si>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</si>
  <si>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</si>
  <si>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</si>
  <si>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</si>
  <si>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</si>
  <si>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</si>
  <si>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</si>
  <si>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</si>
  <si>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</si>
  <si>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</si>
  <si>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</si>
  <si>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</si>
  <si>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</si>
  <si>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</si>
  <si>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</si>
  <si>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</si>
  <si>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</si>
  <si>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</si>
  <si>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</si>
  <si>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</si>
  <si>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</si>
  <si>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</si>
  <si>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</si>
  <si>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</si>
  <si>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</si>
  <si>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</si>
  <si>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</si>
  <si>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</si>
  <si>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</si>
  <si>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</si>
  <si>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</si>
  <si>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</si>
  <si>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</si>
  <si>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</si>
  <si>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</si>
  <si>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</si>
  <si>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</si>
  <si>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</si>
  <si>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</si>
  <si>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</si>
  <si>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</si>
  <si>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</si>
  <si>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</si>
  <si>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</si>
  <si>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</si>
  <si>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</si>
  <si>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</si>
  <si>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</si>
  <si>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</si>
  <si>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</si>
  <si>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</si>
  <si>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</si>
  <si>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</si>
  <si>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</si>
  <si>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</si>
  <si>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</si>
  <si>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</si>
  <si>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</si>
  <si>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</si>
  <si>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</si>
  <si>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</si>
  <si>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</si>
  <si>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</si>
  <si>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</si>
  <si>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</si>
  <si>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</si>
  <si>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</si>
  <si>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</si>
  <si>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</si>
  <si>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</si>
  <si>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</si>
  <si>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</si>
  <si>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</si>
  <si>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</si>
  <si>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</si>
  <si>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</si>
  <si>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</si>
  <si>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</si>
  <si>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</si>
  <si>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</si>
  <si>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</si>
  <si>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</si>
  <si>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</si>
  <si>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</si>
  <si>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</si>
  <si>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</si>
  <si>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</si>
  <si>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</si>
  <si>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</si>
  <si>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</si>
  <si>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</si>
  <si>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</si>
  <si>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</si>
  <si>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</si>
  <si>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</si>
  <si>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</si>
  <si>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</si>
  <si>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</si>
  <si>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</si>
  <si>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</si>
  <si>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</si>
  <si>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</si>
  <si>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</si>
  <si>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</si>
  <si>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</si>
  <si>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</si>
  <si>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</si>
  <si>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</si>
  <si>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</si>
  <si>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</si>
  <si>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</si>
  <si>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</si>
  <si>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</si>
  <si>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</si>
  <si>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</si>
  <si>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</si>
  <si>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</si>
  <si>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</si>
  <si>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</si>
  <si>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</si>
  <si>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</si>
  <si>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</si>
  <si>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</si>
  <si>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</si>
  <si>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</si>
  <si>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</si>
  <si>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</si>
  <si>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</si>
  <si>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</si>
  <si>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</si>
  <si>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</si>
  <si>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</si>
  <si>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</si>
  <si>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</si>
  <si>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</si>
  <si>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</si>
  <si>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</si>
  <si>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</si>
  <si>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</si>
  <si>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</si>
  <si>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</si>
  <si>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</si>
  <si>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</si>
  <si>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</si>
  <si>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</si>
  <si>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</si>
  <si>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</si>
  <si>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</si>
  <si>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</si>
  <si>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</si>
  <si>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</si>
  <si>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</si>
  <si>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</si>
  <si>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</si>
  <si>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</si>
  <si>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</si>
  <si>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</si>
  <si>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</si>
  <si>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</si>
  <si>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</si>
  <si>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</si>
  <si>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</si>
  <si>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</si>
  <si>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</si>
  <si>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</si>
  <si>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</si>
  <si>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</si>
  <si>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</si>
  <si>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</si>
  <si>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</si>
  <si>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</si>
  <si>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</si>
  <si>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</si>
  <si>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</si>
  <si>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</si>
  <si>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</si>
  <si>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</si>
  <si>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</si>
  <si>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</si>
  <si>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</si>
  <si>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</si>
  <si>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</si>
  <si>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</si>
  <si>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</si>
  <si>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</si>
  <si>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</si>
  <si>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</si>
  <si>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</si>
  <si>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</si>
  <si>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</si>
  <si>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</si>
  <si>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</si>
  <si>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</si>
  <si>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</si>
  <si>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</si>
  <si>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</si>
  <si>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</si>
  <si>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</si>
  <si>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</si>
  <si>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</si>
  <si>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</si>
  <si>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</si>
  <si>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</si>
  <si>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</si>
  <si>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</si>
  <si>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</si>
  <si>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</si>
  <si>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</si>
  <si>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</si>
  <si>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</si>
  <si>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</si>
  <si>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</si>
  <si>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</si>
  <si>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</si>
  <si>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</si>
  <si>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</si>
  <si>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</si>
  <si>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</si>
  <si>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</si>
  <si>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</si>
  <si>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</si>
  <si>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</si>
  <si>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</si>
  <si>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</si>
  <si>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</si>
  <si>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</si>
  <si>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</si>
  <si>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</si>
  <si>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</si>
  <si>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</si>
  <si>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</si>
  <si>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</si>
  <si>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</si>
  <si>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</si>
  <si>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</si>
  <si>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</si>
  <si>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</si>
  <si>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</si>
  <si>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</si>
  <si>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</si>
  <si>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</si>
  <si>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</si>
  <si>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</si>
  <si>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</si>
  <si>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</si>
  <si>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</si>
  <si>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</si>
  <si>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</si>
  <si>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</si>
  <si>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</si>
  <si>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</si>
  <si>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</si>
  <si>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</si>
  <si>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</si>
  <si>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</si>
  <si>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</si>
  <si>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</si>
  <si>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</si>
  <si>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</si>
  <si>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</si>
  <si>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</si>
  <si>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</si>
  <si>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</si>
  <si>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</si>
  <si>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</si>
  <si>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</si>
  <si>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</si>
  <si>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</si>
  <si>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</si>
  <si>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</si>
  <si>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</si>
  <si>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</si>
  <si>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</si>
  <si>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</si>
  <si>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</si>
  <si>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</si>
  <si>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</si>
  <si>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</si>
  <si>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</si>
  <si>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</si>
  <si>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</si>
  <si>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</si>
  <si>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</si>
  <si>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</si>
  <si>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</si>
  <si>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</si>
  <si>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</si>
  <si>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</si>
  <si>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</si>
  <si>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</si>
  <si>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</si>
  <si>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</si>
  <si>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</si>
  <si>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</si>
  <si>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</si>
  <si>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</si>
  <si>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</si>
  <si>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</si>
  <si>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</si>
  <si>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</si>
  <si>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</si>
  <si>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</si>
  <si>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</si>
  <si>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</si>
  <si>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</si>
  <si>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</si>
  <si>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</si>
  <si>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</si>
  <si>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</si>
  <si>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</si>
  <si>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</si>
  <si>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</si>
  <si>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</si>
  <si>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</si>
  <si>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</si>
  <si>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</si>
  <si>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</si>
  <si>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</si>
  <si>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</si>
  <si>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</si>
  <si>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</si>
  <si>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</si>
  <si>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</si>
  <si>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</si>
  <si>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</si>
  <si>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</si>
  <si>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</si>
  <si>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</si>
  <si>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</si>
  <si>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</si>
  <si>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</si>
  <si>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</si>
  <si>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</si>
  <si>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</si>
  <si>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</si>
  <si>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</si>
  <si>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</si>
  <si>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</si>
  <si>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</si>
  <si>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</si>
  <si>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</si>
  <si>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</si>
  <si>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</si>
  <si>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</si>
  <si>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</si>
  <si>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</si>
  <si>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</si>
  <si>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</si>
  <si>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</si>
  <si>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</si>
  <si>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</si>
  <si>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</si>
  <si>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</si>
  <si>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</si>
  <si>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</si>
  <si>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</si>
  <si>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</si>
  <si>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</si>
  <si>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</si>
  <si>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</si>
  <si>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</si>
  <si>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</si>
  <si>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</si>
  <si>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</si>
  <si>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</si>
  <si>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</si>
  <si>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</si>
  <si>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</si>
  <si>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</si>
  <si>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</si>
  <si>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</si>
  <si>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</si>
  <si>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</si>
  <si>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</si>
  <si>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</si>
  <si>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</si>
  <si>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</si>
  <si>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</si>
  <si>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</si>
  <si>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</si>
  <si>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</si>
  <si>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</si>
  <si>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</si>
  <si>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</si>
  <si>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</si>
  <si>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</si>
  <si>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</si>
  <si>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</si>
  <si>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</si>
  <si>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</si>
  <si>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</si>
  <si>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</si>
  <si>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</si>
  <si>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</si>
  <si>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</si>
  <si>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</si>
  <si>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</si>
  <si>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</si>
  <si>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</si>
  <si>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</si>
  <si>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</si>
  <si>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</si>
  <si>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</si>
  <si>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</si>
  <si>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</si>
  <si>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</si>
  <si>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</si>
  <si>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</si>
  <si>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</si>
  <si>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</si>
  <si>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</si>
  <si>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</si>
  <si>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</si>
  <si>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</si>
  <si>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</si>
  <si>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</si>
  <si>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</si>
  <si>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</si>
  <si>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</si>
  <si>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</si>
  <si>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</si>
  <si>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</si>
  <si>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</si>
  <si>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</si>
  <si>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</si>
  <si>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</si>
  <si>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</si>
  <si>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</si>
  <si>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</si>
  <si>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</si>
  <si>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</si>
  <si>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</si>
  <si>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</si>
  <si>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</si>
  <si>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</si>
  <si>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</si>
  <si>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</si>
  <si>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</si>
  <si>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</si>
  <si>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</si>
  <si>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</si>
  <si>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</si>
  <si>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</si>
  <si>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</si>
  <si>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</si>
  <si>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</si>
  <si>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</si>
  <si>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</si>
  <si>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</si>
  <si>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</si>
  <si>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</si>
  <si>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</si>
  <si>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</si>
  <si>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</si>
  <si>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</si>
  <si>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</si>
  <si>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</si>
  <si>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</si>
  <si>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</si>
  <si>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</si>
  <si>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</si>
  <si>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</si>
  <si>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</si>
  <si>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</si>
  <si>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</si>
  <si>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</si>
  <si>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</si>
  <si>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</si>
  <si>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</si>
  <si>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</si>
  <si>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</si>
  <si>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</si>
  <si>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</si>
  <si>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</si>
  <si>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</si>
  <si>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</si>
  <si>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</si>
  <si>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</si>
  <si>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</si>
  <si>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</si>
  <si>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</si>
  <si>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</si>
  <si>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</si>
  <si>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</si>
  <si>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</si>
  <si>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</si>
  <si>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</si>
  <si>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</si>
  <si>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</si>
  <si>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</si>
  <si>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</si>
  <si>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</si>
  <si>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</si>
  <si>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</si>
  <si>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</si>
  <si>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</si>
  <si>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</si>
  <si>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</si>
  <si>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</si>
  <si>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</si>
  <si>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</si>
  <si>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</si>
  <si>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</si>
  <si>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</si>
  <si>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</si>
  <si>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</si>
  <si>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</si>
  <si>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</si>
  <si>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</si>
  <si>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</si>
  <si>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</si>
  <si>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</si>
  <si>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</si>
  <si>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</si>
  <si>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</si>
  <si>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</si>
  <si>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</si>
  <si>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</si>
  <si>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</si>
  <si>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</si>
  <si>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</si>
  <si>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</si>
  <si>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</si>
  <si>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</si>
  <si>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</si>
  <si>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</si>
  <si>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</si>
  <si>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</si>
  <si>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</si>
  <si>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</si>
  <si>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</si>
  <si>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</si>
  <si>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</si>
  <si>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</si>
  <si>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</si>
  <si>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</si>
  <si>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</si>
  <si>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</si>
  <si>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</si>
  <si>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</si>
  <si>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</si>
  <si>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</si>
  <si>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</si>
  <si>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</si>
  <si>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</si>
  <si>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</si>
  <si>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</si>
  <si>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</si>
  <si>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</si>
  <si>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</si>
  <si>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</si>
  <si>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</si>
  <si>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</si>
  <si>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</si>
  <si>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</si>
  <si>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</si>
  <si>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</si>
  <si>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</si>
  <si>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</si>
  <si>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</si>
  <si>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</si>
  <si>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</si>
  <si>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</si>
  <si>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</si>
  <si>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</si>
  <si>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</si>
  <si>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</si>
  <si>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</si>
  <si>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</si>
  <si>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</si>
  <si>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</si>
  <si>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</si>
  <si>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</si>
  <si>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</si>
  <si>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</si>
  <si>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</si>
  <si>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</si>
  <si>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</si>
  <si>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</si>
  <si>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</si>
  <si>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</si>
  <si>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</si>
  <si>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</si>
  <si>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</si>
  <si>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</si>
  <si>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</si>
  <si>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</si>
  <si>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</si>
  <si>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</si>
  <si>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</si>
  <si>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</si>
  <si>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</si>
  <si>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</si>
  <si>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</si>
  <si>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</si>
  <si>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</si>
  <si>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</si>
  <si>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</si>
  <si>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</si>
  <si>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</si>
  <si>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</si>
  <si>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</si>
  <si>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</si>
  <si>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</si>
  <si>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</si>
  <si>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</si>
  <si>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</si>
  <si>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</si>
  <si>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</si>
  <si>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</si>
  <si>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</si>
  <si>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</si>
  <si>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</si>
  <si>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</si>
  <si>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</si>
  <si>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</si>
  <si>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</si>
  <si>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</si>
  <si>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</si>
  <si>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</si>
  <si>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</si>
  <si>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</si>
  <si>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</si>
  <si>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</si>
  <si>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</si>
  <si>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</si>
  <si>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</si>
  <si>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</si>
  <si>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</si>
  <si>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</si>
  <si>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</si>
  <si>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</si>
  <si>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</si>
  <si>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</si>
  <si>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</si>
  <si>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</si>
  <si>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</si>
  <si>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</si>
  <si>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</si>
  <si>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</si>
  <si>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</si>
  <si>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</si>
  <si>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</si>
  <si>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</si>
  <si>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</si>
  <si>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</si>
  <si>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</si>
  <si>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</si>
  <si>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</si>
  <si>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</si>
  <si>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</si>
  <si>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</si>
  <si>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</si>
  <si>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</si>
  <si>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</si>
  <si>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</si>
  <si>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</si>
  <si>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</si>
  <si>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</si>
  <si>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</si>
  <si>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</si>
  <si>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</si>
  <si>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</si>
  <si>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</si>
  <si>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</si>
  <si>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</si>
  <si>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</si>
  <si>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</si>
  <si>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</si>
  <si>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</si>
  <si>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</si>
  <si>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</si>
  <si>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</si>
  <si>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</si>
  <si>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</si>
  <si>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</si>
  <si>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</si>
  <si>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</si>
  <si>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</si>
  <si>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</si>
  <si>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</si>
  <si>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</si>
  <si>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</si>
  <si>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</si>
  <si>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</si>
  <si>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</si>
  <si>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</si>
  <si>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</si>
  <si>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</si>
  <si>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</si>
  <si>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</si>
  <si>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</si>
  <si>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</si>
  <si>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</si>
  <si>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</si>
  <si>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</si>
  <si>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</si>
  <si>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</si>
  <si>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</si>
  <si>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</si>
  <si>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</si>
  <si>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</si>
  <si>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</si>
  <si>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</si>
  <si>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</si>
  <si>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</si>
  <si>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</si>
  <si>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</si>
  <si>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</si>
  <si>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</si>
  <si>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</si>
  <si>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</si>
  <si>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</si>
  <si>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</si>
  <si>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</si>
  <si>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</si>
  <si>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</si>
  <si>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</si>
  <si>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</si>
  <si>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</si>
  <si>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</si>
  <si>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</si>
  <si>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</si>
  <si>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</si>
  <si>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</si>
  <si>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</si>
  <si>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</si>
  <si>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</si>
  <si>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</si>
  <si>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</si>
  <si>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</si>
  <si>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</si>
  <si>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</si>
  <si>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</si>
  <si>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</si>
  <si>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</si>
  <si>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</si>
  <si>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</si>
  <si>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</si>
  <si>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</si>
  <si>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</si>
  <si>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</si>
  <si>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</si>
  <si>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</si>
  <si>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</si>
  <si>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</si>
  <si>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</si>
  <si>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</si>
  <si>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</si>
  <si>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</si>
  <si>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</si>
  <si>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</si>
  <si>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</si>
  <si>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</si>
  <si>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</si>
  <si>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</si>
  <si>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</si>
  <si>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</si>
  <si>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</si>
  <si>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</si>
  <si>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</si>
  <si>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</si>
  <si>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</si>
  <si>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</si>
  <si>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</si>
  <si>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</si>
  <si>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</si>
  <si>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</si>
  <si>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</si>
  <si>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</si>
  <si>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</si>
  <si>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</si>
  <si>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</si>
  <si>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</si>
  <si>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</si>
  <si>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</si>
  <si>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</si>
  <si>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</si>
  <si>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</si>
  <si>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</si>
  <si>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</si>
  <si>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</si>
  <si>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</si>
  <si>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</si>
  <si>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</si>
  <si>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</si>
  <si>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</si>
  <si>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</si>
  <si>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</si>
  <si>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</si>
  <si>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</si>
  <si>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</si>
  <si>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</si>
  <si>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</si>
  <si>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</si>
  <si>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</si>
  <si>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</si>
  <si>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</si>
  <si>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</si>
  <si>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</si>
  <si>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</si>
  <si>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</si>
  <si>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</si>
  <si>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</si>
  <si>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</si>
  <si>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</si>
  <si>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</si>
  <si>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</si>
  <si>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</si>
  <si>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</si>
  <si>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</si>
  <si>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</si>
  <si>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</si>
  <si>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</si>
  <si>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</si>
  <si>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</si>
  <si>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</si>
  <si>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</si>
  <si>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</si>
  <si>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</si>
  <si>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</si>
  <si>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</si>
  <si>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</si>
  <si>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</si>
  <si>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</si>
  <si>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</si>
  <si>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</si>
  <si>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</si>
  <si>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</si>
  <si>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</si>
  <si>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</si>
  <si>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</si>
  <si>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</si>
  <si>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</si>
  <si>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</si>
  <si>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</si>
  <si>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</si>
  <si>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</si>
  <si>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</si>
  <si>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</si>
  <si>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</si>
  <si>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</si>
  <si>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</si>
  <si>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</si>
  <si>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</si>
  <si>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</si>
  <si>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</si>
  <si>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</si>
  <si>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</si>
  <si>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</si>
  <si>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</si>
  <si>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</si>
  <si>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</si>
  <si>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</si>
  <si>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</si>
  <si>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</si>
  <si>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</si>
  <si>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</si>
  <si>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</si>
  <si>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</si>
  <si>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</si>
  <si>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</si>
  <si>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</si>
  <si>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</si>
  <si>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</si>
  <si>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</si>
  <si>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</si>
  <si>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</si>
  <si>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</si>
  <si>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</si>
  <si>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</si>
  <si>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</si>
  <si>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</si>
  <si>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</si>
  <si>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</si>
  <si>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</si>
  <si>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</si>
  <si>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</si>
  <si>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</si>
  <si>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</si>
  <si>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</si>
  <si>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</si>
  <si>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</si>
  <si>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</si>
  <si>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</si>
  <si>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</si>
  <si>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</si>
  <si>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</si>
  <si>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</si>
  <si>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</si>
  <si>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</si>
  <si>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</si>
  <si>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</si>
  <si>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</si>
  <si>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</si>
  <si>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</si>
  <si>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</si>
  <si>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</si>
  <si>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</si>
  <si>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</si>
  <si>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</si>
  <si>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</si>
  <si>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</si>
  <si>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</si>
  <si>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</si>
  <si>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</si>
  <si>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</si>
  <si>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</si>
  <si>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</si>
  <si>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</si>
  <si>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</si>
  <si>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</si>
  <si>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</si>
  <si>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</si>
  <si>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</si>
  <si>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</si>
  <si>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</si>
  <si>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</si>
  <si>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</si>
  <si>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</si>
  <si>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</si>
  <si>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</si>
  <si>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</si>
  <si>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</si>
  <si>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</si>
  <si>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</si>
  <si>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</si>
  <si>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</si>
  <si>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</si>
  <si>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</si>
  <si>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</si>
  <si>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</si>
  <si>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</si>
  <si>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</si>
  <si>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</si>
  <si>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</si>
  <si>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</si>
  <si>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</si>
  <si>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</si>
  <si>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</si>
  <si>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</si>
  <si>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</si>
  <si>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</si>
  <si>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</si>
  <si>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</si>
  <si>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</si>
  <si>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</si>
  <si>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</si>
  <si>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</si>
  <si>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</si>
  <si>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</si>
  <si>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</si>
  <si>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</si>
  <si>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</si>
  <si>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</si>
  <si>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</si>
  <si>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</si>
  <si>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</si>
  <si>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</si>
  <si>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</si>
  <si>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</si>
  <si>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</si>
  <si>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</si>
  <si>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</si>
  <si>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</si>
  <si>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</si>
  <si>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</si>
  <si>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</si>
  <si>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</si>
  <si>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</si>
  <si>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</si>
  <si>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</si>
  <si>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</si>
  <si>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</si>
  <si>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</si>
  <si>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</si>
  <si>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</si>
  <si>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</si>
  <si>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</si>
  <si>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</si>
  <si>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</si>
  <si>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</si>
  <si>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</si>
  <si>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</si>
  <si>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</si>
  <si>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</si>
  <si>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</si>
  <si>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</si>
  <si>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</si>
  <si>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</si>
  <si>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</si>
  <si>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</si>
  <si>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</si>
  <si>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</si>
  <si>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</si>
  <si>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</si>
  <si>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</si>
  <si>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</si>
  <si>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</si>
  <si>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</si>
  <si>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</si>
  <si>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</si>
  <si>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</si>
  <si>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</si>
  <si>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</si>
  <si>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</si>
  <si>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</si>
  <si>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</si>
  <si>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</si>
  <si>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</si>
  <si>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</si>
  <si>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</si>
  <si>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</si>
  <si>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</si>
  <si>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</si>
  <si>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</si>
  <si>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</si>
  <si>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</si>
  <si>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</si>
  <si>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</si>
  <si>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</si>
  <si>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</si>
  <si>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</si>
  <si>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</si>
  <si>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</si>
  <si>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</si>
  <si>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</si>
  <si>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</si>
  <si>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</si>
  <si>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</si>
  <si>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</si>
  <si>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</si>
  <si>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</si>
  <si>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</si>
  <si>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</si>
  <si>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</si>
  <si>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</si>
  <si>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</si>
  <si>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</si>
  <si>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</si>
  <si>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</si>
  <si>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</si>
  <si>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</si>
  <si>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</si>
  <si>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</si>
  <si>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</si>
  <si>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</si>
  <si>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</si>
  <si>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</si>
  <si>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</si>
  <si>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</si>
  <si>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</si>
  <si>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</si>
  <si>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</si>
  <si>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</si>
  <si>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</si>
  <si>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</si>
  <si>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</si>
  <si>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</si>
  <si>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</si>
  <si>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</si>
  <si>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</si>
  <si>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</si>
  <si>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</si>
  <si>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</si>
  <si>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</si>
  <si>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</si>
  <si>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</si>
  <si>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</si>
  <si>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</si>
  <si>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</si>
  <si>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</si>
  <si>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</si>
  <si>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</si>
  <si>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</si>
  <si>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</si>
  <si>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</si>
  <si>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</si>
  <si>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</si>
  <si>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</si>
  <si>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</si>
  <si>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</si>
  <si>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</si>
  <si>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</si>
  <si>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</si>
  <si>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</si>
  <si>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</si>
  <si>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</si>
  <si>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</si>
  <si>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</si>
  <si>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</si>
  <si>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</si>
  <si>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</si>
  <si>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</si>
  <si>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</si>
  <si>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</si>
  <si>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</si>
  <si>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</si>
  <si>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</si>
  <si>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</si>
  <si>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</si>
  <si>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</si>
  <si>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</si>
  <si>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</si>
  <si>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</si>
  <si>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</si>
  <si>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</si>
  <si>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</si>
  <si>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</si>
  <si>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</si>
  <si>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</si>
  <si>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</si>
  <si>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</si>
  <si>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</si>
  <si>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</si>
  <si>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</si>
  <si>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</si>
  <si>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</si>
  <si>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</si>
  <si>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</si>
  <si>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</si>
  <si>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</si>
  <si>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</si>
  <si>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</si>
  <si>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</si>
  <si>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</si>
  <si>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</si>
  <si>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</si>
  <si>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</si>
  <si>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</si>
  <si>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</si>
  <si>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</si>
  <si>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</si>
  <si>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</si>
  <si>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</si>
  <si>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</si>
  <si>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</si>
  <si>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</si>
  <si>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</si>
  <si>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</si>
  <si>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</si>
  <si>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</si>
  <si>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</si>
  <si>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</si>
  <si>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</si>
  <si>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</si>
  <si>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</si>
  <si>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</si>
  <si>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</si>
  <si>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</si>
  <si>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</si>
  <si>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</si>
  <si>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</si>
  <si>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</si>
  <si>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</si>
  <si>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</si>
  <si>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</si>
  <si>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</si>
  <si>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</si>
  <si>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</si>
  <si>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</si>
  <si>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</si>
  <si>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</si>
  <si>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</si>
  <si>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</si>
  <si>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</si>
  <si>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</si>
  <si>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</si>
  <si>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</si>
  <si>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</si>
  <si>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</si>
  <si>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</si>
  <si>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</si>
  <si>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</si>
  <si>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</si>
  <si>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</si>
  <si>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</si>
  <si>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</si>
  <si>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</si>
  <si>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</si>
  <si>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</si>
  <si>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</si>
  <si>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</si>
  <si>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</si>
  <si>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</si>
  <si>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</si>
  <si>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</si>
  <si>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</si>
  <si>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</si>
  <si>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</si>
  <si>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</si>
  <si>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</si>
  <si>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</si>
  <si>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</si>
  <si>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</si>
  <si>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</si>
  <si>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</si>
  <si>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</si>
  <si>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</si>
  <si>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</si>
  <si>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</si>
  <si>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</si>
  <si>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</si>
  <si>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</si>
  <si>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</si>
  <si>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</si>
  <si>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</si>
  <si>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</si>
  <si>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</si>
  <si>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</si>
  <si>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</si>
  <si>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</si>
  <si>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</si>
  <si>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</si>
  <si>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</si>
  <si>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</si>
  <si>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</si>
  <si>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</si>
  <si>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</si>
  <si>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</si>
  <si>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</si>
  <si>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</si>
  <si>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</si>
  <si>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</si>
  <si>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</si>
  <si>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</si>
  <si>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</si>
  <si>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</si>
  <si>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</si>
  <si>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</si>
  <si>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</si>
  <si>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</si>
  <si>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</si>
  <si>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</si>
  <si>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</si>
  <si>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</si>
  <si>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</si>
  <si>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</si>
  <si>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</si>
  <si>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</si>
  <si>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</si>
  <si>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</si>
  <si>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</si>
  <si>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</si>
  <si>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</si>
  <si>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</si>
  <si>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</si>
  <si>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</si>
  <si>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</si>
  <si>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</si>
  <si>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</si>
  <si>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</si>
  <si>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</si>
  <si>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</si>
  <si>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</si>
  <si>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</si>
  <si>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</si>
  <si>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</si>
  <si>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</si>
  <si>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</si>
  <si>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</si>
  <si>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</si>
  <si>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</si>
  <si>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</si>
  <si>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</si>
  <si>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</si>
  <si>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</si>
  <si>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</si>
  <si>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</si>
  <si>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</si>
  <si>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</si>
  <si>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</si>
  <si>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</si>
  <si>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</si>
  <si>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</si>
  <si>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</si>
  <si>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</si>
  <si>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</si>
  <si>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</si>
  <si>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</si>
  <si>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</si>
  <si>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</si>
  <si>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</si>
  <si>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</si>
  <si>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</si>
  <si>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</si>
  <si>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</si>
  <si>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</si>
  <si>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</si>
  <si>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</si>
  <si>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</si>
  <si>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</si>
  <si>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</si>
  <si>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</si>
  <si>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</si>
  <si>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</si>
  <si>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</si>
  <si>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</si>
  <si>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</si>
  <si>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</si>
  <si>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</si>
  <si>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</si>
  <si>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</si>
  <si>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</si>
  <si>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</si>
  <si>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</si>
  <si>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</si>
  <si>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</si>
  <si>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</si>
  <si>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</si>
  <si>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</si>
  <si>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</si>
  <si>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</si>
  <si>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</si>
  <si>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</si>
  <si>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</si>
  <si>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</si>
  <si>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</si>
  <si>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</si>
  <si>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</si>
  <si>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</si>
  <si>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</si>
  <si>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</si>
  <si>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</si>
  <si>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</si>
  <si>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</si>
  <si>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</si>
  <si>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</si>
  <si>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</si>
  <si>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</si>
  <si>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</si>
  <si>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</si>
  <si>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</si>
  <si>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</si>
  <si>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</si>
  <si>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</si>
  <si>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</si>
  <si>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</si>
  <si>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</si>
  <si>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</si>
  <si>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</si>
  <si>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</si>
  <si>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</si>
  <si>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</si>
  <si>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</si>
  <si>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</si>
  <si>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</si>
  <si>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</si>
  <si>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</si>
  <si>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</si>
  <si>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</si>
  <si>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</si>
  <si>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</si>
  <si>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</si>
  <si>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</si>
  <si>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</si>
  <si>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</si>
  <si>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</si>
  <si>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</si>
  <si>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</si>
  <si>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</si>
  <si>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</si>
  <si>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</si>
  <si>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</si>
  <si>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</si>
  <si>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</si>
  <si>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</si>
  <si>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</si>
  <si>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</si>
  <si>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</si>
  <si>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</si>
  <si>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</si>
  <si>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</si>
  <si>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</si>
  <si>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</si>
  <si>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</si>
  <si>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</si>
  <si>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</si>
  <si>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</si>
  <si>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</si>
  <si>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</si>
  <si>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</si>
  <si>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</si>
  <si>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</si>
  <si>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</si>
  <si>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</si>
  <si>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</si>
  <si>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</si>
  <si>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</si>
  <si>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</si>
  <si>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</si>
  <si>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</si>
  <si>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</si>
  <si>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</si>
  <si>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</si>
  <si>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</si>
  <si>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</si>
  <si>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</si>
  <si>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</si>
  <si>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</si>
  <si>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</si>
  <si>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</si>
  <si>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</si>
  <si>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</si>
  <si>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</si>
  <si>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</si>
  <si>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</si>
  <si>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</si>
  <si>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</si>
  <si>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</si>
  <si>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</si>
  <si>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</si>
  <si>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</si>
  <si>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</si>
  <si>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</si>
  <si>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</si>
  <si>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</si>
  <si>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</si>
  <si>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</si>
  <si>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</si>
  <si>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</si>
  <si>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</si>
  <si>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</si>
  <si>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</si>
  <si>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</si>
  <si>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</si>
  <si>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</si>
  <si>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</si>
  <si>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</si>
  <si>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</si>
  <si>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</si>
  <si>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</si>
  <si>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</si>
  <si>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</si>
  <si>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</si>
  <si>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</si>
  <si>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</si>
  <si>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</si>
  <si>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</si>
  <si>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</si>
  <si>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</si>
  <si>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</si>
  <si>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</si>
  <si>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</si>
  <si>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</si>
  <si>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</si>
  <si>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</si>
  <si>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</si>
  <si>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</si>
  <si>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</si>
  <si>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</si>
  <si>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</si>
  <si>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</si>
  <si>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</si>
  <si>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</si>
  <si>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</si>
  <si>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</si>
  <si>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</si>
  <si>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</si>
  <si>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</si>
  <si>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</si>
  <si>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</si>
  <si>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</si>
  <si>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</si>
  <si>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</si>
  <si>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</si>
  <si>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</si>
  <si>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</si>
  <si>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</si>
  <si>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</si>
  <si>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</si>
  <si>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</si>
  <si>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</si>
  <si>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</si>
  <si>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</si>
  <si>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</si>
  <si>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</si>
  <si>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</si>
  <si>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</si>
  <si>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</si>
  <si>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</si>
  <si>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</si>
  <si>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</si>
  <si>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</si>
  <si>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</si>
  <si>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</si>
  <si>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</si>
  <si>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</si>
  <si>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</si>
  <si>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</si>
  <si>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</si>
  <si>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</si>
  <si>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</si>
  <si>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</si>
  <si>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</si>
  <si>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</si>
  <si>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</si>
  <si>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</si>
  <si>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</si>
  <si>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</si>
  <si>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</si>
  <si>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</si>
  <si>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</si>
  <si>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</si>
  <si>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</si>
  <si>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</si>
  <si>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</si>
  <si>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</si>
  <si>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</si>
  <si>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</si>
  <si>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</si>
  <si>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</si>
  <si>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</si>
  <si>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</si>
  <si>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</si>
  <si>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</si>
  <si>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</si>
  <si>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</si>
  <si>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</si>
  <si>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</si>
  <si>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</si>
  <si>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</si>
  <si>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</si>
  <si>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</si>
  <si>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</si>
  <si>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</si>
  <si>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</si>
  <si>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</si>
  <si>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</si>
  <si>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</si>
  <si>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</si>
  <si>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</si>
  <si>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</si>
  <si>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</si>
  <si>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</si>
  <si>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</si>
  <si>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</si>
  <si>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</si>
  <si>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</si>
  <si>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</si>
  <si>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</si>
  <si>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</si>
  <si>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</si>
  <si>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</si>
  <si>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</si>
  <si>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</si>
  <si>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</si>
  <si>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</si>
  <si>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</si>
  <si>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</si>
  <si>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</si>
  <si>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</si>
  <si>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</si>
  <si>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</si>
  <si>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</si>
  <si>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</si>
  <si>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</si>
  <si>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</si>
  <si>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</si>
  <si>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</si>
  <si>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</si>
  <si>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</si>
  <si>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</si>
  <si>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</si>
  <si>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</si>
  <si>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</si>
  <si>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</si>
  <si>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</si>
  <si>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</si>
  <si>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</si>
  <si>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</si>
  <si>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</si>
  <si>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</si>
  <si>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</si>
  <si>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</si>
  <si>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</si>
  <si>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</si>
  <si>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</si>
  <si>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</si>
  <si>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</si>
  <si>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</si>
  <si>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</si>
  <si>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</si>
  <si>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</si>
  <si>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</si>
  <si>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</si>
  <si>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</si>
  <si>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</si>
  <si>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</si>
  <si>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</si>
  <si>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</si>
  <si>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</si>
  <si>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</si>
  <si>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</si>
  <si>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</si>
  <si>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</si>
  <si>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</si>
  <si>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</si>
  <si>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</si>
  <si>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</si>
  <si>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</si>
  <si>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</si>
  <si>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</si>
  <si>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</si>
  <si>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</si>
  <si>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</si>
  <si>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</si>
  <si>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</si>
  <si>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</si>
  <si>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</si>
  <si>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</si>
  <si>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</si>
  <si>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</si>
  <si>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</si>
  <si>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</si>
  <si>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</si>
  <si>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</si>
  <si>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</si>
  <si>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</si>
  <si>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</si>
  <si>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</si>
  <si>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</si>
  <si>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</si>
  <si>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</si>
  <si>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</si>
  <si>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</si>
  <si>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</si>
  <si>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</si>
  <si>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</si>
  <si>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</si>
  <si>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</si>
  <si>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</si>
  <si>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</si>
  <si>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</si>
  <si>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</si>
  <si>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</si>
  <si>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</si>
  <si>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</si>
  <si>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</si>
  <si>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</si>
  <si>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</si>
  <si>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</si>
  <si>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</si>
  <si>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</si>
  <si>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</si>
  <si>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</si>
  <si>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</si>
  <si>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</si>
  <si>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</si>
  <si>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</si>
  <si>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</si>
  <si>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</si>
  <si>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</si>
  <si>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</si>
  <si>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</si>
  <si>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</si>
  <si>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</si>
  <si>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</si>
  <si>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</si>
  <si>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</si>
  <si>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</si>
  <si>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</si>
  <si>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</si>
  <si>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</si>
  <si>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</si>
  <si>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</si>
  <si>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</si>
  <si>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</si>
  <si>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</si>
  <si>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</si>
  <si>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</si>
  <si>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</si>
  <si>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</si>
  <si>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</si>
  <si>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</si>
  <si>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</si>
  <si>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</si>
  <si>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</si>
  <si>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</si>
  <si>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</si>
  <si>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</si>
  <si>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</si>
  <si>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</si>
  <si>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</si>
  <si>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</si>
  <si>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</si>
  <si>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</si>
  <si>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</si>
  <si>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</si>
  <si>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</si>
  <si>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</si>
  <si>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</si>
  <si>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</si>
  <si>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</si>
  <si>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</si>
  <si>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</si>
  <si>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</si>
  <si>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</si>
  <si>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</si>
  <si>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</si>
  <si>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</si>
  <si>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</si>
  <si>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</si>
  <si>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</si>
  <si>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</si>
  <si>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</si>
  <si>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</si>
  <si>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</si>
  <si>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</si>
  <si>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</si>
  <si>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</si>
  <si>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</si>
  <si>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</si>
  <si>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</si>
  <si>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</si>
  <si>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</si>
  <si>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</si>
  <si>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</si>
  <si>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</si>
  <si>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</si>
  <si>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</si>
  <si>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</si>
  <si>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</si>
  <si>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</si>
  <si>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</si>
  <si>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</si>
  <si>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</si>
  <si>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</si>
  <si>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</si>
  <si>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</si>
  <si>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</si>
  <si>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</si>
  <si>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</si>
  <si>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</si>
  <si>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</si>
  <si>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</si>
  <si>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</si>
  <si>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</si>
  <si>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</si>
  <si>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</si>
  <si>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</si>
  <si>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</si>
  <si>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</si>
  <si>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</si>
  <si>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</si>
  <si>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</si>
  <si>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</si>
  <si>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</si>
  <si>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</si>
  <si>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</si>
  <si>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</si>
  <si>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</si>
  <si>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</si>
  <si>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</si>
  <si>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</si>
  <si>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</si>
  <si>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</si>
  <si>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</si>
  <si>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</si>
  <si>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</si>
  <si>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</si>
  <si>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</si>
  <si>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</si>
  <si>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</si>
  <si>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</si>
  <si>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</si>
  <si>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</si>
  <si>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</si>
  <si>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</si>
  <si>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</si>
  <si>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</si>
  <si>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</si>
  <si>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</si>
  <si>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</si>
  <si>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</si>
  <si>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</si>
  <si>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</si>
  <si>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</si>
  <si>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</si>
  <si>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</si>
  <si>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</si>
  <si>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</si>
  <si>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</si>
  <si>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</si>
  <si>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</si>
  <si>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</si>
  <si>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</si>
  <si>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</si>
  <si>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</si>
  <si>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</si>
  <si>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</si>
  <si>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</si>
  <si>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</si>
  <si>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</si>
  <si>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</si>
  <si>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</si>
  <si>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</si>
  <si>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</si>
  <si>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</si>
  <si>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</si>
  <si>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</si>
  <si>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</si>
  <si>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</si>
  <si>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</si>
  <si>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</si>
  <si>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</si>
  <si>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</si>
  <si>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</si>
  <si>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</si>
  <si>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</si>
  <si>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</si>
  <si>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</si>
  <si>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</si>
  <si>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</si>
  <si>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</si>
  <si>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</si>
  <si>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</si>
  <si>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</si>
  <si>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</si>
  <si>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</si>
  <si>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</si>
  <si>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</si>
  <si>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</si>
  <si>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</si>
  <si>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</si>
  <si>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</si>
  <si>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</si>
  <si>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</si>
  <si>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</si>
  <si>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</si>
  <si>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</si>
  <si>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</si>
  <si>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</si>
  <si>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</si>
  <si>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</si>
  <si>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</si>
  <si>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</si>
  <si>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</si>
  <si>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</si>
  <si>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</si>
  <si>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</si>
  <si>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</si>
  <si>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</si>
  <si>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</si>
  <si>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</si>
  <si>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</si>
  <si>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</si>
  <si>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</si>
  <si>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</si>
  <si>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</si>
  <si>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</si>
  <si>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</si>
  <si>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</si>
  <si>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</si>
  <si>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</si>
  <si>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</si>
  <si>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</si>
  <si>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</si>
  <si>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</si>
  <si>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</si>
  <si>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</si>
  <si>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</si>
  <si>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</si>
  <si>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</si>
  <si>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</si>
  <si>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</si>
  <si>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</si>
  <si>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</si>
  <si>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</si>
  <si>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</si>
  <si>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</si>
  <si>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</si>
  <si>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</si>
  <si>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</si>
  <si>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</si>
  <si>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</si>
  <si>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</si>
  <si>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</si>
  <si>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</si>
  <si>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</si>
  <si>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</si>
  <si>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</si>
  <si>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</si>
  <si>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</si>
  <si>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</si>
  <si>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</si>
  <si>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</si>
  <si>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</si>
  <si>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</si>
  <si>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</si>
  <si>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</si>
  <si>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</si>
  <si>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</si>
  <si>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</si>
  <si>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</si>
  <si>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</si>
  <si>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</si>
  <si>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</si>
  <si>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</si>
  <si>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</si>
  <si>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</si>
  <si>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</si>
  <si>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</si>
  <si>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</si>
  <si>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</si>
  <si>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</si>
  <si>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</si>
  <si>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</si>
  <si>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</si>
  <si>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</si>
  <si>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</si>
  <si>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</si>
  <si>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</si>
  <si>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</si>
  <si>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</si>
  <si>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</si>
  <si>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</si>
  <si>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</si>
  <si>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</si>
  <si>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</si>
  <si>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</si>
  <si>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</si>
  <si>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</si>
  <si>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</si>
  <si>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</si>
  <si>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</si>
  <si>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</si>
  <si>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</si>
  <si>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</si>
  <si>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</si>
  <si>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</si>
  <si>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</si>
  <si>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</si>
  <si>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</si>
  <si>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</si>
  <si>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</si>
  <si>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</si>
  <si>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</si>
  <si>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</si>
  <si>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</si>
  <si>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</si>
  <si>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</si>
  <si>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</si>
  <si>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</si>
  <si>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</si>
  <si>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</si>
  <si>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</si>
  <si>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</si>
  <si>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</si>
  <si>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</si>
  <si>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</si>
  <si>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</si>
  <si>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</si>
  <si>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</si>
  <si>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</si>
  <si>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</si>
  <si>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</si>
  <si>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</si>
  <si>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</si>
  <si>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</si>
  <si>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</si>
  <si>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</si>
  <si>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</si>
  <si>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</si>
  <si>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</si>
  <si>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</si>
  <si>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</si>
  <si>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</si>
  <si>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</si>
  <si>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</si>
  <si>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</si>
  <si>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</si>
  <si>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</si>
  <si>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</si>
  <si>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</si>
  <si>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</si>
  <si>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</si>
  <si>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</si>
  <si>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</si>
  <si>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</si>
  <si>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</si>
  <si>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</si>
  <si>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</si>
  <si>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</si>
  <si>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</si>
  <si>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</si>
  <si>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</si>
  <si>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</si>
  <si>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</si>
  <si>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</si>
  <si>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</si>
  <si>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</si>
  <si>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</si>
  <si>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</si>
  <si>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</si>
  <si>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</si>
  <si>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</si>
  <si>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</si>
  <si>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</si>
  <si>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</si>
  <si>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</si>
  <si>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</si>
  <si>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</si>
  <si>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</si>
  <si>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</si>
  <si>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</si>
  <si>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</si>
  <si>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</si>
  <si>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</si>
  <si>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</si>
  <si>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</si>
  <si>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</si>
  <si>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</si>
  <si>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</si>
  <si>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</si>
  <si>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</si>
  <si>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</si>
  <si>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</si>
  <si>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</si>
  <si>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</si>
  <si>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</si>
  <si>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</si>
  <si>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</si>
  <si>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</si>
  <si>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</si>
  <si>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</si>
  <si>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</si>
  <si>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</si>
  <si>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</si>
  <si>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</si>
  <si>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</si>
  <si>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</si>
  <si>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</si>
  <si>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</si>
  <si>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</si>
  <si>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</si>
  <si>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</si>
  <si>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</si>
  <si>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</si>
  <si>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</si>
  <si>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</si>
  <si>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</si>
  <si>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</si>
  <si>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</si>
  <si>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</si>
  <si>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</si>
  <si>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</si>
  <si>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</si>
  <si>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</si>
  <si>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</si>
  <si>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</si>
  <si>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</si>
  <si>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</si>
  <si>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</si>
  <si>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</si>
  <si>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</si>
  <si>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</si>
  <si>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</si>
  <si>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</si>
  <si>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</si>
  <si>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</si>
  <si>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</si>
  <si>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</si>
  <si>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</si>
  <si>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</si>
  <si>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</si>
  <si>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</si>
  <si>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</si>
  <si>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</si>
  <si>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</si>
  <si>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</si>
  <si>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</si>
  <si>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</si>
  <si>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</si>
  <si>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</si>
  <si>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</si>
  <si>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</si>
  <si>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</si>
  <si>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</si>
  <si>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</si>
  <si>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</si>
  <si>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</si>
  <si>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</si>
  <si>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</si>
  <si>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</si>
  <si>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</si>
  <si>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</si>
  <si>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</si>
  <si>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</si>
  <si>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</si>
  <si>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</si>
  <si>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</si>
  <si>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</si>
  <si>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</si>
  <si>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</si>
  <si>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</si>
  <si>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</si>
  <si>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</si>
  <si>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</si>
  <si>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</si>
  <si>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</si>
  <si>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</si>
  <si>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</si>
  <si>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</si>
  <si>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</si>
  <si>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</si>
  <si>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</si>
  <si>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</si>
  <si>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</si>
  <si>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</si>
  <si>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</si>
  <si>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</si>
  <si>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</si>
  <si>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</si>
  <si>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</si>
  <si>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</si>
  <si>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</si>
  <si>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</si>
  <si>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</si>
  <si>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</si>
  <si>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</si>
  <si>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</si>
  <si>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</si>
  <si>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</si>
  <si>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</si>
  <si>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</si>
  <si>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</si>
  <si>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</si>
  <si>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</si>
  <si>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</si>
  <si>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</si>
  <si>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</si>
  <si>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</si>
  <si>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</si>
  <si>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</si>
  <si>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</si>
  <si>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</si>
  <si>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</si>
  <si>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</si>
  <si>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</si>
  <si>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</si>
  <si>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</si>
  <si>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</si>
  <si>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</si>
  <si>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</si>
  <si>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</si>
  <si>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</si>
  <si>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</si>
  <si>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</si>
  <si>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</si>
  <si>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</si>
  <si>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</si>
  <si>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</si>
  <si>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</si>
  <si>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</si>
  <si>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</si>
  <si>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</si>
  <si>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</si>
  <si>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</si>
  <si>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</si>
  <si>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</si>
  <si>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</si>
  <si>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</si>
  <si>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</si>
  <si>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</si>
  <si>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</si>
  <si>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</si>
  <si>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</si>
  <si>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</si>
  <si>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</si>
  <si>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</si>
  <si>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</si>
  <si>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</si>
  <si>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</si>
  <si>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</si>
  <si>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</si>
  <si>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</si>
  <si>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</si>
  <si>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</si>
  <si>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</si>
  <si>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</si>
  <si>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</si>
  <si>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</si>
  <si>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</si>
  <si>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</si>
  <si>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</si>
  <si>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</si>
  <si>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</si>
  <si>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</si>
  <si>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</si>
  <si>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</si>
  <si>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</si>
  <si>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</si>
  <si>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</si>
  <si>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</si>
  <si>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</si>
  <si>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</si>
  <si>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</si>
  <si>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</si>
  <si>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</si>
  <si>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</si>
  <si>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</si>
  <si>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</si>
  <si>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</si>
  <si>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</si>
  <si>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</si>
  <si>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</si>
  <si>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</si>
  <si>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</si>
  <si>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</si>
  <si>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</si>
  <si>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</si>
  <si>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</si>
  <si>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</si>
  <si>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</si>
  <si>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</si>
  <si>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</si>
  <si>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</si>
  <si>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</si>
  <si>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</si>
  <si>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</si>
  <si>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</si>
  <si>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</si>
  <si>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</si>
  <si>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</si>
  <si>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</si>
  <si>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</si>
  <si>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</si>
  <si>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</si>
  <si>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</si>
  <si>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</si>
  <si>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</si>
  <si>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</si>
  <si>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</si>
  <si>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</si>
  <si>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</si>
  <si>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</si>
  <si>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</si>
  <si>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</si>
  <si>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</si>
  <si>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</si>
  <si>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</si>
  <si>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</si>
  <si>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</si>
  <si>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</si>
  <si>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</si>
  <si>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</si>
  <si>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</si>
  <si>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</si>
  <si>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</si>
  <si>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</si>
  <si>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</si>
  <si>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</si>
  <si>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</si>
  <si>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</si>
  <si>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</si>
  <si>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</si>
  <si>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</si>
  <si>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</si>
  <si>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</si>
  <si>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</si>
  <si>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</si>
  <si>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</si>
  <si>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</si>
  <si>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</si>
  <si>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</si>
  <si>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</si>
  <si>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</si>
  <si>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</si>
  <si>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</si>
  <si>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</si>
  <si>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</si>
  <si>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</si>
  <si>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</si>
  <si>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</si>
  <si>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</si>
  <si>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</si>
  <si>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</si>
  <si>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</si>
  <si>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</si>
  <si>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</si>
  <si>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</si>
  <si>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</si>
  <si>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</si>
  <si>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</si>
  <si>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</si>
  <si>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</si>
  <si>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</si>
  <si>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</si>
  <si>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</si>
  <si>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</si>
  <si>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</si>
  <si>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</si>
  <si>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</si>
  <si>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</si>
  <si>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</si>
  <si>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</si>
  <si>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</si>
  <si>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</si>
  <si>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</si>
  <si>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</si>
  <si>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</si>
  <si>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</si>
  <si>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</si>
  <si>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</si>
  <si>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</si>
  <si>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</si>
  <si>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</si>
  <si>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</si>
  <si>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</si>
  <si>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</si>
  <si>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</si>
  <si>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</si>
  <si>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</si>
  <si>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</si>
  <si>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</si>
  <si>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</si>
  <si>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</si>
  <si>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</si>
  <si>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</si>
  <si>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</si>
  <si>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</si>
  <si>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</si>
  <si>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</si>
  <si>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</si>
  <si>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</si>
  <si>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</si>
  <si>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</si>
  <si>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</si>
  <si>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</si>
  <si>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</si>
  <si>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</si>
  <si>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</si>
  <si>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</si>
  <si>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</si>
  <si>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</si>
  <si>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</si>
  <si>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</si>
  <si>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</si>
  <si>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</si>
  <si>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</si>
  <si>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</si>
  <si>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</si>
  <si>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</si>
  <si>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</si>
  <si>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</si>
  <si>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</si>
  <si>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</si>
  <si>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</si>
  <si>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</si>
  <si>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</si>
  <si>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</si>
  <si>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</si>
  <si>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</si>
  <si>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</si>
  <si>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</si>
  <si>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</si>
  <si>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</si>
  <si>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</si>
  <si>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</si>
  <si>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</si>
  <si>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</si>
  <si>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</si>
  <si>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</si>
  <si>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</si>
  <si>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</si>
  <si>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</si>
  <si>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</si>
  <si>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</si>
  <si>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</si>
  <si>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</si>
  <si>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</si>
  <si>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</si>
  <si>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</si>
  <si>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</si>
  <si>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</si>
  <si>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</si>
  <si>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</si>
  <si>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</si>
  <si>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</si>
  <si>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</si>
  <si>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</si>
  <si>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</si>
  <si>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</si>
  <si>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</si>
  <si>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</si>
  <si>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</si>
  <si>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</si>
  <si>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</si>
  <si>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</si>
  <si>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</si>
  <si>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</si>
  <si>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</si>
  <si>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</si>
  <si>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</si>
  <si>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</si>
  <si>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</si>
  <si>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</si>
  <si>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</si>
  <si>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</si>
  <si>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</si>
  <si>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</si>
  <si>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</si>
  <si>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</si>
  <si>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</si>
  <si>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</si>
  <si>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</si>
  <si>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</si>
  <si>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</si>
  <si>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</si>
  <si>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</si>
  <si>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</si>
  <si>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</si>
  <si>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</si>
  <si>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</si>
  <si>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</si>
  <si>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</si>
  <si>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</si>
  <si>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</si>
  <si>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</si>
  <si>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</si>
  <si>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</si>
  <si>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</si>
  <si>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</si>
  <si>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</si>
  <si>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</si>
  <si>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</si>
  <si>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</si>
  <si>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</si>
  <si>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</si>
  <si>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</si>
  <si>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</si>
  <si>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</si>
  <si>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</si>
  <si>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</si>
  <si>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</si>
  <si>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</si>
  <si>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</si>
  <si>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</si>
  <si>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</si>
  <si>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</si>
  <si>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</si>
  <si>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</si>
  <si>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</si>
  <si>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</si>
  <si>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</si>
  <si>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</si>
  <si>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</si>
  <si>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</si>
  <si>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</si>
  <si>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</si>
  <si>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</si>
  <si>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</si>
  <si>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</si>
  <si>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</si>
  <si>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</si>
  <si>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</si>
  <si>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</si>
  <si>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</si>
  <si>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</si>
  <si>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</si>
  <si>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</si>
  <si>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</si>
  <si>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</si>
  <si>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</si>
  <si>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</si>
  <si>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</si>
  <si>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</si>
  <si>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</si>
  <si>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</si>
  <si>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</si>
  <si>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</si>
  <si>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</si>
  <si>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</si>
  <si>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</si>
  <si>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</si>
  <si>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</si>
  <si>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</si>
  <si>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</si>
  <si>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</si>
  <si>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</si>
  <si>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</si>
  <si>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</si>
  <si>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</si>
  <si>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</si>
  <si>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</si>
  <si>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</si>
  <si>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</si>
  <si>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</si>
  <si>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</si>
  <si>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</si>
  <si>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</si>
  <si>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</si>
  <si>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</si>
  <si>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</si>
  <si>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</si>
  <si>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</si>
  <si>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</si>
  <si>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</si>
  <si>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</si>
  <si>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</si>
  <si>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</si>
  <si>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</si>
  <si>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</si>
  <si>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</si>
  <si>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</si>
  <si>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</si>
  <si>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</si>
  <si>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</si>
  <si>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</si>
  <si>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</si>
  <si>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</si>
  <si>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</si>
  <si>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</si>
  <si>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</si>
  <si>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</si>
  <si>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</si>
  <si>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</si>
  <si>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</si>
  <si>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</si>
  <si>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</si>
  <si>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</si>
  <si>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</si>
  <si>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</si>
  <si>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</si>
  <si>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</si>
  <si>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</si>
  <si>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</si>
  <si>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</si>
  <si>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</si>
  <si>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</si>
  <si>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</si>
  <si>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</si>
  <si>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</si>
  <si>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</si>
  <si>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</si>
  <si>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</si>
  <si>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</si>
  <si>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</si>
  <si>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</si>
  <si>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</si>
  <si>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</si>
  <si>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</si>
  <si>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</si>
  <si>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</si>
  <si>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</si>
  <si>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</si>
  <si>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</si>
  <si>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</si>
  <si>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</si>
  <si>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</si>
  <si>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</si>
  <si>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</si>
  <si>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</si>
  <si>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</si>
  <si>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</si>
  <si>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</si>
  <si>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</si>
  <si>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</si>
  <si>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</si>
  <si>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</si>
  <si>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</si>
  <si>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</si>
  <si>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</si>
  <si>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</si>
  <si>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</si>
  <si>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</si>
  <si>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</si>
  <si>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</si>
  <si>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</si>
  <si>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</si>
  <si>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</si>
  <si>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</si>
  <si>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</si>
  <si>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</si>
  <si>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</si>
  <si>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</si>
  <si>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</si>
  <si>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</si>
  <si>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</si>
  <si>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</si>
  <si>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</si>
  <si>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</si>
  <si>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</si>
  <si>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</si>
  <si>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</si>
  <si>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</si>
  <si>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</si>
  <si>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</si>
  <si>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</si>
  <si>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</si>
  <si>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</si>
  <si>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</si>
  <si>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</si>
  <si>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</si>
  <si>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</si>
  <si>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</si>
  <si>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</si>
  <si>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</si>
  <si>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</si>
  <si>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</si>
  <si>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</si>
  <si>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</si>
  <si>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</si>
  <si>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</si>
  <si>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</si>
  <si>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</si>
  <si>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</si>
  <si>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</si>
  <si>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</si>
  <si>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</si>
  <si>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</si>
  <si>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</si>
  <si>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</si>
  <si>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</si>
  <si>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</si>
  <si>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</si>
  <si>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</si>
  <si>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</si>
  <si>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</si>
  <si>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</si>
  <si>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</si>
  <si>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</si>
  <si>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</si>
  <si>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</si>
  <si>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</si>
  <si>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</si>
  <si>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</si>
  <si>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</si>
  <si>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</si>
  <si>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</si>
  <si>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</si>
  <si>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</si>
  <si>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</si>
  <si>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</si>
  <si>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</si>
  <si>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</si>
  <si>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</si>
  <si>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</si>
  <si>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</si>
  <si>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</si>
  <si>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</si>
  <si>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</si>
  <si>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</si>
  <si>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</si>
  <si>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</si>
  <si>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</si>
  <si>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</si>
  <si>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</si>
  <si>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</si>
  <si>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</si>
  <si>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</si>
  <si>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</si>
  <si>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</si>
  <si>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</si>
  <si>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</si>
  <si>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</si>
  <si>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</si>
  <si>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</si>
  <si>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</si>
  <si>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</si>
  <si>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</si>
  <si>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</si>
  <si>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</si>
  <si>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</si>
  <si>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</si>
  <si>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</si>
  <si>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</si>
  <si>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</si>
  <si>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</si>
  <si>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</si>
  <si>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</si>
  <si>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</si>
  <si>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</si>
  <si>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</si>
  <si>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</si>
  <si>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</si>
  <si>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</si>
  <si>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</si>
  <si>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</si>
  <si>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</si>
  <si>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</si>
  <si>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</si>
  <si>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</si>
  <si>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</si>
  <si>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</si>
  <si>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</si>
  <si>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</si>
  <si>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</si>
  <si>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</si>
  <si>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</si>
  <si>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</si>
  <si>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</si>
  <si>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</si>
  <si>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</si>
  <si>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</si>
  <si>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</si>
  <si>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</si>
  <si>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</si>
  <si>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</si>
  <si>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</si>
  <si>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</si>
  <si>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</si>
  <si>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</si>
  <si>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</si>
  <si>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</si>
  <si>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</si>
  <si>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</si>
  <si>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</si>
  <si>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</si>
  <si>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</si>
  <si>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</si>
  <si>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</si>
  <si>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</si>
  <si>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</si>
  <si>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</si>
  <si>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</si>
  <si>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</si>
  <si>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</si>
  <si>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</si>
  <si>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</si>
  <si>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</si>
  <si>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</si>
  <si>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</si>
  <si>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</si>
  <si>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</si>
  <si>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</si>
  <si>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</si>
  <si>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</si>
  <si>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</si>
  <si>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</si>
  <si>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</si>
  <si>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</si>
  <si>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</si>
  <si>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</si>
  <si>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</si>
  <si>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</si>
  <si>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</si>
  <si>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</si>
  <si>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</si>
  <si>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</si>
  <si>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</si>
  <si>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</si>
  <si>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</si>
  <si>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</si>
  <si>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</si>
  <si>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</si>
  <si>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</si>
  <si>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</si>
  <si>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</si>
  <si>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</si>
  <si>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</si>
  <si>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</si>
  <si>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</si>
  <si>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</si>
  <si>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</si>
  <si>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</si>
  <si>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</si>
  <si>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</si>
  <si>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</si>
  <si>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</si>
  <si>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</si>
  <si>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</si>
  <si>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</si>
  <si>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</si>
  <si>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</si>
  <si>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</si>
  <si>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</si>
  <si>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</si>
  <si>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</si>
  <si>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</si>
  <si>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</si>
  <si>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</si>
  <si>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</si>
  <si>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</si>
  <si>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</si>
  <si>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</si>
  <si>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</si>
  <si>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</si>
  <si>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</si>
  <si>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</si>
  <si>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</si>
  <si>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</si>
  <si>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</si>
  <si>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</si>
  <si>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</si>
  <si>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</si>
  <si>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</si>
  <si>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</si>
  <si>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</si>
  <si>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</si>
  <si>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</si>
  <si>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</si>
  <si>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</si>
  <si>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</si>
  <si>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</si>
  <si>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</si>
  <si>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</si>
  <si>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</si>
  <si>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</si>
  <si>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</si>
  <si>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</si>
  <si>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</si>
  <si>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</si>
  <si>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</si>
  <si>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</si>
  <si>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</si>
  <si>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</si>
  <si>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</si>
  <si>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</si>
  <si>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</si>
  <si>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</si>
  <si>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</si>
  <si>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</si>
  <si>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</si>
  <si>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</si>
  <si>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</si>
  <si>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</si>
  <si>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</si>
  <si>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</si>
  <si>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</si>
  <si>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</si>
  <si>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</si>
  <si>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</si>
  <si>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</si>
  <si>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</si>
  <si>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</si>
  <si>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</si>
  <si>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</si>
  <si>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</si>
  <si>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</si>
  <si>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</si>
  <si>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</si>
  <si>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</si>
  <si>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</si>
  <si>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</si>
  <si>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</si>
  <si>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</si>
  <si>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</si>
  <si>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</si>
  <si>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</si>
  <si>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</si>
  <si>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</si>
  <si>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</si>
  <si>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</si>
  <si>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</si>
  <si>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</si>
  <si>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</si>
  <si>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</si>
  <si>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</si>
  <si>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</si>
  <si>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</si>
  <si>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</si>
  <si>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</si>
  <si>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</si>
  <si>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</si>
  <si>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</si>
  <si>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</si>
  <si>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</si>
  <si>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</si>
  <si>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</si>
  <si>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</si>
  <si>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</si>
  <si>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</si>
  <si>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</si>
  <si>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</si>
  <si>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</si>
  <si>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</si>
  <si>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</si>
  <si>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</si>
  <si>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</si>
  <si>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</si>
  <si>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</si>
  <si>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</si>
  <si>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</si>
  <si>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</si>
  <si>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</si>
  <si>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</si>
  <si>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</si>
  <si>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</si>
  <si>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</si>
  <si>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</si>
  <si>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</si>
  <si>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</si>
  <si>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</si>
  <si>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</si>
  <si>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</si>
  <si>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</si>
  <si>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</si>
  <si>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</si>
  <si>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</si>
  <si>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</si>
  <si>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</si>
  <si>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</si>
  <si>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</si>
  <si>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</si>
  <si>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</si>
  <si>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</si>
  <si>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</si>
  <si>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</si>
  <si>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</si>
  <si>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</si>
  <si>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</si>
  <si>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</si>
  <si>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</si>
  <si>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</si>
  <si>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</si>
  <si>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</si>
  <si>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</si>
  <si>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</si>
  <si>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</si>
  <si>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</si>
  <si>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</si>
  <si>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</si>
  <si>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</si>
  <si>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</si>
  <si>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</si>
  <si>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</si>
  <si>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</si>
  <si>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</si>
  <si>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</si>
  <si>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</si>
  <si>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</si>
  <si>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</si>
  <si>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</si>
  <si>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</si>
  <si>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</si>
  <si>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</si>
  <si>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</si>
  <si>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</si>
  <si>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</si>
  <si>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</si>
  <si>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</si>
  <si>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</si>
  <si>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</si>
  <si>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</si>
  <si>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</si>
  <si>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</si>
  <si>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</si>
  <si>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</si>
  <si>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</si>
  <si>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</si>
  <si>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</si>
  <si>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</si>
  <si>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</si>
  <si>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</si>
  <si>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</si>
  <si>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</si>
  <si>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</si>
  <si>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</si>
  <si>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</si>
  <si>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</si>
  <si>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</si>
  <si>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</si>
  <si>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</si>
  <si>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</si>
  <si>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</si>
  <si>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</si>
  <si>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</si>
  <si>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</si>
  <si>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</si>
  <si>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</si>
  <si>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</si>
  <si>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</si>
  <si>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</si>
  <si>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</si>
  <si>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</si>
  <si>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</si>
  <si>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</si>
  <si>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</si>
  <si>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</si>
  <si>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</si>
  <si>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</si>
  <si>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</si>
  <si>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</si>
  <si>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</si>
  <si>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</si>
  <si>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</si>
  <si>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</si>
  <si>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</si>
  <si>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</si>
  <si>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</si>
  <si>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</si>
  <si>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</si>
  <si>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</si>
  <si>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</si>
  <si>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</si>
  <si>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</si>
  <si>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</si>
  <si>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</si>
  <si>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</si>
  <si>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</si>
  <si>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</si>
  <si>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</si>
  <si>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</si>
  <si>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</si>
  <si>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</si>
  <si>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</si>
  <si>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</si>
  <si>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</si>
  <si>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</si>
  <si>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</si>
  <si>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</si>
  <si>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</si>
  <si>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</si>
  <si>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</si>
  <si>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</si>
  <si>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</si>
  <si>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</si>
  <si>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</si>
  <si>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</si>
  <si>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</si>
  <si>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</si>
  <si>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</si>
  <si>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</si>
  <si>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</si>
  <si>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</si>
  <si>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</si>
  <si>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</si>
  <si>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</si>
  <si>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</si>
  <si>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</si>
  <si>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</si>
  <si>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</si>
  <si>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</si>
  <si>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</si>
  <si>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</si>
  <si>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</si>
  <si>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</si>
  <si>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</si>
  <si>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</si>
  <si>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</si>
  <si>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</si>
  <si>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</si>
  <si>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</si>
  <si>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</si>
  <si>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</si>
  <si>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</si>
  <si>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</si>
  <si>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</si>
  <si>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</si>
  <si>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</si>
  <si>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</si>
  <si>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</si>
  <si>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</si>
  <si>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</si>
  <si>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</si>
  <si>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</si>
  <si>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</si>
  <si>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</si>
  <si>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</si>
  <si>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</si>
  <si>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</si>
  <si>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</si>
  <si>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</si>
  <si>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</si>
  <si>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</si>
  <si>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</si>
  <si>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</si>
  <si>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</si>
  <si>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</si>
  <si>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</si>
  <si>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</si>
  <si>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</si>
  <si>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</si>
  <si>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</si>
  <si>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</si>
  <si>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</si>
  <si>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</si>
  <si>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</si>
  <si>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</si>
  <si>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</si>
  <si>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</si>
  <si>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</si>
  <si>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</si>
  <si>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</si>
  <si>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</si>
  <si>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</si>
  <si>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</si>
  <si>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</si>
  <si>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</si>
  <si>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</si>
  <si>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</si>
  <si>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</si>
  <si>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</si>
  <si>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</si>
  <si>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</si>
  <si>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</si>
  <si>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</si>
  <si>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</si>
  <si>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</si>
  <si>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</si>
  <si>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</si>
  <si>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</si>
  <si>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</si>
  <si>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</si>
  <si>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</si>
  <si>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</si>
  <si>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</si>
  <si>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</si>
  <si>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</si>
  <si>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</si>
  <si>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</si>
  <si>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</si>
  <si>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</si>
  <si>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</si>
  <si>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</si>
  <si>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</si>
  <si>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</si>
  <si>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</si>
  <si>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</si>
  <si>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</si>
  <si>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</si>
  <si>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</si>
  <si>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</si>
  <si>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</si>
  <si>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</si>
  <si>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</si>
  <si>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</si>
  <si>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</si>
  <si>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</si>
  <si>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</si>
  <si>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</si>
  <si>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</si>
  <si>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</si>
  <si>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</si>
  <si>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</si>
  <si>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</si>
  <si>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</si>
  <si>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</si>
  <si>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</si>
  <si>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</si>
  <si>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</si>
  <si>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</si>
  <si>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</si>
  <si>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</si>
  <si>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</si>
  <si>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</si>
  <si>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</si>
  <si>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</si>
  <si>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</si>
  <si>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</si>
  <si>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</si>
  <si>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</si>
  <si>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</si>
  <si>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</si>
  <si>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</si>
  <si>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</si>
  <si>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</si>
  <si>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</si>
  <si>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</si>
  <si>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</si>
  <si>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</si>
  <si>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</si>
  <si>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</si>
  <si>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</si>
  <si>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</si>
  <si>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</si>
  <si>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</si>
  <si>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</si>
  <si>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</si>
  <si>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</si>
  <si>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</si>
  <si>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</si>
  <si>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</si>
  <si>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</si>
  <si>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</si>
  <si>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</si>
  <si>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</si>
  <si>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</si>
  <si>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</si>
  <si>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</si>
  <si>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</si>
  <si>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</si>
  <si>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</si>
  <si>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</si>
  <si>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</si>
  <si>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</si>
  <si>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</si>
  <si>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</si>
  <si>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</si>
  <si>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</si>
  <si>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</si>
  <si>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</si>
  <si>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</si>
  <si>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</si>
  <si>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</si>
  <si>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</si>
  <si>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</si>
  <si>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</si>
  <si>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</si>
  <si>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</si>
  <si>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</si>
  <si>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</si>
  <si>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</si>
  <si>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</si>
  <si>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</si>
  <si>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</si>
  <si>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</si>
  <si>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</si>
  <si>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</si>
  <si>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</si>
  <si>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</si>
  <si>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</si>
  <si>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</si>
  <si>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</si>
  <si>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</si>
  <si>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</si>
  <si>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</si>
  <si>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</si>
  <si>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</si>
  <si>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</si>
  <si>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</si>
  <si>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</si>
  <si>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</si>
  <si>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</si>
  <si>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</si>
  <si>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</si>
  <si>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</si>
  <si>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</si>
  <si>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</si>
  <si>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</si>
  <si>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</si>
  <si>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</si>
  <si>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</si>
  <si>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</si>
  <si>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</si>
  <si>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</si>
  <si>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</si>
  <si>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</si>
  <si>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</si>
  <si>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</si>
  <si>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</si>
  <si>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</si>
  <si>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</si>
  <si>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</si>
  <si>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</si>
  <si>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</si>
  <si>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</si>
  <si>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</si>
  <si>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</si>
  <si>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</si>
  <si>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</si>
  <si>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</si>
  <si>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</si>
  <si>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</si>
  <si>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</si>
  <si>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</si>
  <si>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</si>
  <si>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</si>
  <si>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</si>
  <si>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</si>
  <si>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</si>
  <si>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</si>
  <si>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</si>
  <si>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</si>
  <si>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</si>
  <si>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</si>
  <si>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</si>
  <si>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</si>
  <si>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</si>
  <si>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</si>
  <si>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</si>
  <si>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</si>
  <si>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</si>
  <si>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</si>
  <si>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</si>
  <si>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</si>
  <si>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</si>
  <si>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</si>
  <si>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</si>
  <si>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</si>
  <si>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</si>
  <si>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</si>
  <si>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</si>
  <si>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</si>
  <si>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</si>
  <si>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</si>
  <si>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</si>
  <si>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</si>
  <si>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</si>
  <si>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</si>
  <si>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</si>
  <si>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</si>
  <si>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</si>
  <si>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</si>
  <si>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</si>
  <si>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</si>
  <si>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</si>
  <si>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</si>
  <si>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</si>
  <si>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</si>
  <si>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</si>
  <si>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</si>
  <si>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</si>
  <si>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</si>
  <si>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</si>
  <si>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</si>
  <si>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</si>
  <si>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</si>
  <si>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</si>
  <si>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</si>
  <si>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</si>
  <si>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</si>
  <si>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</si>
  <si>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</si>
  <si>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</si>
  <si>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</si>
  <si>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</si>
  <si>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</si>
  <si>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</si>
  <si>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</si>
  <si>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</si>
  <si>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</si>
  <si>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</si>
  <si>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</si>
  <si>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</si>
  <si>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</si>
  <si>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</si>
  <si>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</si>
  <si>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</si>
  <si>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</si>
  <si>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</si>
  <si>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</si>
  <si>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</si>
  <si>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</si>
  <si>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</si>
  <si>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</si>
  <si>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</si>
  <si>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</si>
  <si>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</si>
  <si>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</si>
  <si>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</si>
  <si>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</si>
  <si>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</si>
  <si>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</si>
  <si>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</si>
  <si>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</si>
  <si>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</si>
  <si>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</si>
  <si>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</si>
  <si>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</si>
  <si>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</si>
  <si>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</si>
  <si>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</si>
  <si>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</si>
  <si>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</si>
  <si>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</si>
  <si>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</si>
  <si>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</si>
  <si>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</si>
  <si>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</si>
  <si>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</si>
  <si>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</si>
  <si>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</si>
  <si>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</si>
  <si>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</si>
  <si>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</si>
  <si>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</si>
  <si>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</si>
  <si>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</si>
  <si>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</si>
  <si>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</si>
  <si>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</si>
  <si>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</si>
  <si>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</si>
  <si>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</si>
  <si>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</si>
  <si>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</si>
  <si>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</si>
  <si>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</si>
  <si>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</si>
  <si>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</si>
  <si>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</si>
  <si>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</si>
  <si>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</si>
  <si>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</si>
  <si>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</si>
  <si>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</si>
  <si>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</si>
  <si>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</si>
  <si>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</si>
  <si>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</si>
  <si>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</si>
  <si>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</si>
  <si>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</si>
  <si>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</si>
  <si>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</si>
  <si>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</si>
  <si>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</si>
  <si>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</si>
  <si>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</si>
  <si>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</si>
  <si>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</si>
  <si>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</si>
  <si>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</si>
  <si>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</si>
  <si>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</si>
  <si>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</si>
  <si>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</si>
  <si>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</si>
  <si>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</si>
  <si>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</si>
  <si>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</si>
  <si>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</si>
  <si>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</si>
  <si>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</si>
  <si>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</si>
  <si>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</si>
  <si>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</si>
  <si>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</si>
  <si>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</si>
  <si>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</si>
  <si>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</si>
  <si>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</si>
  <si>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</si>
  <si>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</si>
  <si>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</si>
  <si>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</si>
  <si>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</si>
  <si>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</si>
  <si>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</si>
  <si>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</si>
  <si>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</si>
  <si>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</si>
  <si>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</si>
  <si>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</si>
  <si>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</si>
  <si>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</si>
  <si>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</si>
  <si>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</si>
  <si>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</si>
  <si>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</si>
  <si>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</si>
  <si>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</si>
  <si>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</si>
  <si>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</si>
  <si>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</si>
  <si>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</si>
  <si>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</si>
  <si>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</si>
  <si>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</si>
  <si>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</si>
  <si>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</si>
  <si>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</si>
  <si>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</si>
  <si>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</si>
  <si>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</si>
  <si>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</si>
  <si>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</si>
  <si>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</si>
  <si>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</si>
  <si>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</si>
  <si>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</si>
  <si>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</si>
  <si>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</si>
  <si>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</si>
  <si>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</si>
  <si>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</si>
  <si>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</si>
  <si>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</si>
  <si>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</si>
  <si>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</si>
  <si>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</si>
  <si>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</si>
  <si>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</si>
  <si>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</si>
  <si>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</si>
  <si>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</si>
  <si>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</si>
  <si>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</si>
  <si>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</si>
  <si>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</si>
  <si>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</si>
  <si>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</si>
  <si>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</si>
  <si>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</si>
  <si>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</si>
  <si>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</si>
  <si>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</si>
  <si>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</si>
  <si>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</si>
  <si>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</si>
  <si>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</si>
  <si>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</si>
  <si>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</si>
  <si>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</si>
  <si>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</si>
  <si>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</si>
  <si>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</si>
  <si>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</si>
  <si>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</si>
  <si>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</si>
  <si>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</si>
  <si>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</si>
  <si>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</si>
  <si>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</si>
  <si>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</si>
  <si>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</si>
  <si>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</si>
  <si>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</si>
  <si>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</si>
  <si>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</si>
  <si>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</si>
  <si>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</si>
  <si>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</si>
  <si>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</si>
  <si>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</si>
  <si>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</si>
  <si>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</si>
  <si>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</si>
  <si>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</si>
  <si>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</si>
  <si>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</si>
  <si>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</si>
  <si>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</si>
  <si>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</si>
  <si>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</si>
  <si>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</si>
  <si>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</si>
  <si>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</si>
  <si>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</si>
  <si>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</si>
  <si>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</si>
  <si>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</si>
  <si>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</si>
  <si>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</si>
  <si>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</si>
  <si>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</si>
  <si>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</si>
  <si>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</si>
  <si>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</si>
  <si>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</si>
  <si>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</si>
  <si>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</si>
  <si>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</si>
  <si>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</si>
  <si>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</si>
  <si>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</si>
  <si>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</si>
  <si>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</si>
  <si>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</si>
  <si>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</si>
  <si>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</si>
  <si>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</si>
  <si>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</si>
  <si>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</si>
  <si>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</si>
  <si>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</si>
  <si>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</si>
  <si>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</si>
  <si>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</si>
  <si>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</si>
  <si>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</si>
  <si>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</si>
  <si>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</si>
  <si>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</si>
  <si>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</si>
  <si>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</si>
  <si>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</si>
  <si>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</si>
  <si>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</si>
  <si>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</si>
  <si>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</si>
  <si>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</si>
  <si>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</si>
  <si>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</si>
  <si>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</si>
  <si>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</si>
  <si>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</si>
  <si>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</si>
  <si>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</si>
  <si>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</si>
  <si>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</si>
  <si>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</si>
  <si>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</si>
  <si>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</si>
  <si>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</si>
  <si>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</si>
  <si>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</si>
  <si>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</si>
  <si>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</si>
  <si>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</si>
  <si>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</si>
  <si>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</si>
  <si>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</si>
  <si>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</si>
  <si>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</si>
  <si>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</si>
  <si>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</si>
  <si>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</si>
  <si>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</si>
  <si>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</si>
  <si>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</si>
  <si>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</si>
  <si>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</si>
  <si>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</si>
  <si>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</si>
  <si>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</si>
  <si>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</si>
  <si>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</si>
  <si>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</si>
  <si>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</si>
  <si>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</si>
  <si>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</si>
  <si>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</si>
  <si>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</si>
  <si>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</si>
  <si>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</si>
  <si>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</si>
  <si>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</si>
  <si>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</si>
  <si>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</si>
  <si>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</si>
  <si>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</si>
  <si>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</si>
  <si>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</si>
  <si>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</si>
  <si>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</si>
  <si>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</si>
  <si>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</si>
  <si>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</si>
  <si>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</si>
  <si>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</si>
  <si>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</si>
  <si>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</si>
  <si>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</si>
  <si>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</si>
  <si>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</si>
  <si>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</si>
  <si>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</si>
  <si>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</si>
  <si>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</si>
  <si>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</si>
  <si>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</si>
  <si>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</si>
  <si>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</si>
  <si>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</si>
  <si>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</si>
  <si>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</si>
  <si>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</si>
  <si>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</si>
  <si>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</si>
  <si>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</si>
  <si>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</si>
  <si>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</si>
  <si>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</si>
  <si>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</si>
  <si>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</si>
  <si>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</si>
  <si>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</si>
  <si>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</si>
  <si>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</si>
  <si>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</si>
  <si>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</si>
  <si>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</si>
  <si>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</si>
  <si>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</si>
  <si>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</si>
  <si>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</si>
  <si>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</si>
  <si>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</si>
  <si>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</si>
  <si>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</si>
  <si>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</si>
  <si>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</si>
  <si>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</si>
  <si>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</si>
  <si>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</si>
  <si>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</si>
  <si>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</si>
  <si>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</si>
  <si>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</si>
  <si>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</si>
  <si>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</si>
  <si>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</si>
  <si>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</si>
  <si>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</si>
  <si>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</si>
  <si>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</si>
  <si>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</si>
  <si>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</si>
  <si>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</si>
  <si>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</si>
  <si>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</si>
  <si>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</si>
  <si>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</si>
  <si>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</si>
  <si>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</si>
  <si>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</si>
  <si>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</si>
  <si>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</si>
  <si>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</si>
  <si>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</si>
  <si>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</si>
  <si>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</si>
  <si>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</si>
  <si>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</si>
  <si>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</si>
  <si>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</si>
  <si>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</si>
  <si>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</si>
  <si>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</si>
  <si>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</si>
  <si>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</si>
  <si>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</si>
  <si>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</si>
  <si>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</si>
  <si>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</si>
  <si>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</si>
  <si>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</si>
  <si>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</si>
  <si>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</si>
  <si>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</si>
  <si>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</si>
  <si>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</si>
  <si>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</si>
  <si>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</si>
  <si>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</si>
  <si>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</si>
  <si>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</si>
  <si>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</si>
  <si>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</si>
  <si>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</si>
  <si>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</si>
  <si>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</si>
  <si>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</si>
  <si>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</si>
  <si>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</si>
  <si>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</si>
  <si>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</si>
  <si>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</si>
  <si>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</si>
  <si>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</si>
  <si>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</si>
  <si>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</si>
  <si>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</si>
  <si>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</si>
  <si>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</si>
  <si>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</si>
  <si>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</si>
  <si>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</si>
  <si>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</si>
  <si>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</si>
  <si>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</si>
  <si>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</si>
  <si>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</si>
  <si>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</si>
  <si>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</si>
  <si>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</si>
  <si>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</si>
  <si>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</si>
  <si>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</si>
  <si>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</si>
  <si>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</si>
  <si>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</si>
  <si>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</si>
  <si>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</si>
  <si>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</si>
  <si>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</si>
  <si>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</si>
  <si>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</si>
  <si>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</si>
  <si>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</si>
  <si>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</si>
  <si>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</si>
  <si>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</si>
  <si>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</si>
  <si>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</si>
  <si>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</si>
  <si>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</si>
  <si>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</si>
  <si>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</si>
  <si>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</si>
  <si>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</si>
  <si>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</si>
  <si>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</si>
  <si>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</si>
  <si>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</si>
  <si>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</si>
  <si>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</si>
  <si>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</si>
  <si>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</si>
  <si>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</si>
  <si>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</si>
  <si>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</si>
  <si>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</si>
  <si>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</si>
  <si>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</si>
  <si>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</si>
  <si>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</si>
  <si>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</si>
  <si>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</si>
  <si>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</si>
  <si>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</si>
  <si>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</si>
  <si>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</si>
  <si>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</si>
  <si>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</si>
  <si>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</si>
  <si>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</si>
  <si>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</si>
  <si>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</si>
  <si>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</si>
  <si>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</si>
  <si>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</si>
  <si>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</si>
  <si>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</si>
  <si>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</si>
  <si>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</si>
  <si>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</si>
  <si>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</si>
  <si>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</si>
  <si>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</si>
  <si>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</si>
  <si>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</si>
  <si>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</si>
  <si>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</si>
  <si>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</si>
  <si>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</si>
  <si>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</si>
  <si>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</si>
  <si>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</si>
  <si>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</si>
  <si>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</si>
  <si>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</si>
  <si>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</si>
  <si>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</si>
  <si>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</si>
  <si>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</si>
  <si>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</si>
  <si>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</si>
  <si>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</si>
  <si>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</si>
  <si>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</si>
  <si>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</si>
  <si>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</si>
  <si>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</si>
  <si>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</si>
  <si>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</si>
  <si>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</si>
  <si>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</si>
  <si>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</si>
  <si>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</si>
  <si>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</si>
  <si>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</si>
  <si>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</si>
  <si>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</si>
  <si>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</si>
  <si>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</si>
  <si>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</si>
  <si>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</si>
  <si>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</si>
  <si>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</si>
  <si>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</si>
  <si>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</si>
  <si>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</si>
  <si>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</si>
  <si>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</si>
  <si>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</si>
  <si>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</si>
  <si>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</si>
  <si>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</si>
  <si>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</si>
  <si>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</si>
  <si>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</si>
  <si>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</si>
  <si>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</si>
  <si>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</si>
  <si>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</si>
  <si>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</si>
  <si>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</si>
  <si>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</si>
  <si>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</si>
  <si>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</si>
  <si>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</si>
  <si>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</si>
  <si>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</si>
  <si>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</si>
  <si>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</si>
  <si>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</si>
  <si>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</si>
  <si>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</si>
  <si>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</si>
  <si>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</si>
  <si>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</si>
  <si>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</si>
  <si>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</si>
  <si>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</si>
  <si>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</si>
  <si>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</si>
  <si>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</si>
  <si>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</si>
  <si>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</si>
  <si>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</si>
  <si>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</si>
  <si>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</si>
  <si>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</si>
  <si>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</si>
  <si>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</si>
  <si>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</si>
  <si>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</si>
  <si>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</si>
  <si>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</si>
  <si>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</si>
  <si>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</si>
  <si>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</si>
  <si>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</si>
  <si>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</si>
  <si>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</si>
  <si>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</si>
  <si>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</si>
  <si>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</si>
  <si>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</si>
  <si>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</si>
  <si>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</si>
  <si>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</si>
  <si>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</si>
  <si>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</si>
  <si>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</si>
  <si>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</si>
  <si>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</si>
  <si>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</si>
  <si>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</si>
  <si>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</si>
  <si>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</si>
  <si>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</si>
  <si>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</si>
  <si>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</si>
  <si>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</si>
  <si>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</si>
  <si>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</si>
  <si>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</si>
  <si>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</si>
  <si>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</si>
  <si>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</si>
  <si>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</si>
  <si>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</si>
  <si>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</si>
  <si>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</si>
  <si>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</si>
  <si>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</si>
  <si>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</si>
  <si>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</si>
  <si>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</si>
  <si>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</si>
  <si>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</si>
  <si>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</si>
  <si>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</si>
  <si>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</si>
  <si>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</si>
  <si>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</si>
  <si>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</si>
  <si>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</si>
  <si>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</si>
  <si>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</si>
  <si>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</si>
  <si>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</si>
  <si>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</si>
  <si>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</si>
  <si>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</si>
  <si>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</si>
  <si>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</si>
  <si>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</si>
  <si>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</si>
  <si>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</si>
  <si>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</si>
  <si>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</si>
  <si>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</si>
  <si>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</si>
  <si>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</si>
  <si>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</si>
  <si>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</si>
  <si>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</si>
  <si>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</si>
  <si>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</si>
  <si>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</si>
  <si>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</si>
  <si>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</si>
  <si>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</si>
  <si>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</si>
  <si>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</si>
  <si>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</si>
  <si>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</si>
  <si>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</si>
  <si>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</si>
  <si>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</si>
  <si>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</si>
  <si>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</si>
  <si>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</si>
  <si>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</si>
  <si>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</si>
  <si>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</si>
  <si>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</si>
  <si>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</si>
  <si>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</si>
  <si>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</si>
  <si>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</si>
  <si>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</si>
  <si>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</si>
  <si>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</si>
  <si>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</si>
  <si>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</si>
  <si>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</si>
  <si>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</si>
  <si>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</si>
  <si>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</si>
  <si>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</si>
  <si>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</si>
  <si>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</si>
  <si>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</si>
  <si>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</si>
  <si>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</si>
  <si>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</si>
  <si>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</si>
  <si>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</si>
  <si>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</si>
  <si>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</si>
  <si>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</si>
  <si>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</si>
  <si>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</si>
  <si>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</si>
  <si>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</si>
  <si>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</si>
  <si>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</si>
  <si>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</si>
  <si>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</si>
  <si>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</si>
  <si>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</si>
  <si>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</si>
  <si>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</si>
  <si>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</si>
  <si>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</si>
  <si>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</si>
  <si>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</si>
  <si>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</si>
  <si>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</si>
  <si>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</si>
  <si>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</si>
  <si>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</si>
  <si>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</si>
  <si>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</si>
  <si>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</si>
  <si>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</si>
  <si>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</si>
  <si>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</si>
  <si>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</si>
  <si>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</si>
  <si>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</si>
  <si>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</si>
  <si>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</si>
  <si>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</si>
  <si>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</si>
  <si>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</si>
  <si>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</si>
  <si>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</si>
  <si>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</si>
  <si>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</si>
  <si>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</si>
  <si>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</si>
  <si>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</si>
  <si>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</si>
  <si>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</si>
  <si>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</si>
  <si>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</si>
  <si>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</si>
  <si>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</si>
  <si>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</si>
  <si>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</si>
  <si>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</si>
  <si>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</si>
  <si>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</si>
  <si>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</si>
  <si>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</si>
  <si>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</si>
  <si>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</si>
  <si>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</si>
  <si>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</si>
  <si>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</si>
  <si>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</si>
  <si>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</si>
  <si>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</si>
  <si>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</si>
  <si>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</si>
  <si>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</si>
  <si>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</si>
  <si>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</si>
  <si>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</si>
  <si>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</si>
  <si>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</si>
  <si>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</si>
  <si>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</si>
  <si>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</si>
  <si>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</si>
  <si>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</si>
  <si>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</si>
  <si>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</si>
  <si>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</si>
  <si>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</si>
  <si>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</si>
  <si>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</si>
  <si>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</si>
  <si>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</si>
  <si>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</si>
  <si>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</si>
  <si>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</si>
  <si>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</si>
  <si>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</si>
  <si>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</si>
  <si>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</si>
  <si>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</si>
  <si>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</si>
  <si>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</si>
  <si>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</si>
  <si>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</si>
  <si>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</si>
  <si>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</si>
  <si>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</si>
  <si>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</si>
  <si>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</si>
  <si>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</si>
  <si>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</si>
  <si>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</si>
  <si>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</si>
  <si>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</si>
  <si>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</si>
  <si>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</si>
  <si>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</si>
  <si>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</si>
  <si>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</si>
  <si>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</si>
  <si>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</si>
  <si>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</si>
  <si>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</si>
  <si>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</si>
  <si>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</si>
  <si>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</si>
  <si>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</si>
  <si>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</si>
  <si>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</si>
  <si>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</si>
  <si>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</si>
  <si>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</si>
  <si>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</si>
  <si>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</si>
  <si>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</si>
  <si>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</si>
  <si>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</si>
  <si>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</si>
  <si>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</si>
  <si>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</si>
  <si>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</si>
  <si>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</si>
  <si>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</si>
  <si>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</si>
  <si>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</si>
  <si>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</si>
  <si>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</si>
  <si>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</si>
  <si>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</si>
  <si>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</si>
  <si>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</si>
  <si>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</si>
  <si>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</si>
  <si>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</si>
  <si>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</si>
  <si>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</si>
  <si>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</si>
  <si>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</si>
  <si>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</si>
  <si>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</si>
  <si>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</si>
  <si>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</si>
  <si>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</si>
  <si>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</si>
  <si>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</si>
  <si>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</si>
  <si>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</si>
  <si>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</si>
  <si>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</si>
  <si>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</si>
  <si>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</si>
  <si>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</si>
  <si>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</si>
  <si>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</si>
  <si>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</si>
  <si>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</si>
  <si>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</si>
  <si>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</si>
  <si>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</si>
  <si>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</si>
  <si>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</si>
  <si>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</si>
  <si>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</si>
  <si>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</si>
  <si>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</si>
  <si>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</si>
  <si>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</si>
  <si>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</si>
  <si>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</si>
  <si>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</si>
  <si>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</si>
  <si>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</si>
  <si>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</si>
  <si>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</si>
  <si>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</si>
  <si>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</si>
  <si>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</si>
  <si>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</si>
  <si>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</si>
  <si>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</si>
  <si>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</si>
  <si>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</si>
  <si>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</si>
  <si>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</si>
  <si>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</si>
  <si>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</si>
  <si>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</si>
  <si>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</si>
  <si>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</si>
  <si>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</si>
  <si>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</si>
  <si>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</si>
  <si>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</si>
  <si>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</si>
  <si>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</si>
  <si>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</si>
  <si>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</si>
  <si>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</si>
  <si>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</si>
  <si>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</si>
  <si>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</si>
  <si>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</si>
  <si>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</si>
  <si>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</si>
  <si>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</si>
  <si>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</si>
  <si>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</si>
  <si>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</si>
  <si>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</si>
  <si>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</si>
  <si>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</si>
  <si>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</si>
  <si>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</si>
  <si>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</si>
  <si>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</si>
  <si>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</si>
  <si>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</si>
  <si>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</si>
  <si>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</si>
  <si>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</si>
  <si>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</si>
  <si>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</si>
  <si>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</si>
  <si>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</si>
  <si>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</si>
  <si>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</si>
  <si>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</si>
  <si>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</si>
  <si>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</si>
  <si>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</si>
  <si>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</si>
  <si>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</si>
  <si>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</si>
  <si>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</si>
  <si>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</si>
  <si>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</si>
  <si>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</si>
  <si>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</si>
  <si>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</si>
  <si>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</si>
  <si>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</si>
  <si>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</si>
  <si>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</si>
  <si>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</si>
  <si>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</si>
  <si>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</si>
  <si>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</si>
  <si>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</si>
  <si>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</si>
  <si>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</si>
  <si>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</si>
  <si>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</si>
  <si>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</si>
  <si>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</si>
  <si>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</si>
  <si>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</si>
  <si>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</si>
  <si>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</si>
  <si>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</si>
  <si>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</si>
  <si>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</si>
  <si>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</si>
  <si>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</si>
  <si>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</si>
  <si>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</si>
  <si>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</si>
  <si>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</si>
  <si>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</si>
  <si>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</si>
  <si>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</si>
  <si>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</si>
  <si>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</si>
  <si>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</si>
  <si>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</si>
  <si>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</si>
  <si>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</si>
  <si>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</si>
  <si>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</si>
  <si>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</si>
  <si>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</si>
  <si>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</si>
  <si>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</si>
  <si>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</si>
  <si>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</si>
  <si>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</si>
  <si>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</si>
  <si>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</si>
  <si>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</si>
  <si>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</si>
  <si>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</si>
  <si>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</si>
  <si>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</si>
  <si>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</si>
  <si>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</si>
  <si>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</si>
  <si>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</si>
  <si>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</si>
  <si>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</si>
  <si>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</si>
  <si>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</si>
  <si>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</si>
  <si>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</si>
  <si>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</si>
  <si>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</si>
  <si>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</si>
  <si>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</si>
  <si>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</si>
  <si>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</si>
  <si>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</si>
  <si>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</si>
  <si>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</si>
  <si>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</si>
  <si>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</si>
  <si>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</si>
  <si>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</si>
  <si>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</si>
  <si>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</si>
  <si>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</si>
  <si>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</si>
  <si>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</si>
  <si>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</si>
  <si>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</si>
  <si>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</si>
  <si>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</si>
  <si>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</si>
  <si>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</si>
  <si>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</si>
  <si>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</si>
  <si>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</si>
  <si>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</si>
  <si>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</si>
  <si>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</si>
  <si>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</si>
  <si>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</si>
  <si>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</si>
  <si>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</si>
  <si>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</si>
  <si>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</si>
  <si>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</si>
  <si>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</si>
  <si>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</si>
  <si>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</si>
  <si>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</si>
  <si>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</si>
  <si>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</si>
  <si>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</si>
  <si>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</si>
  <si>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</si>
  <si>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</si>
  <si>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</si>
  <si>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</si>
  <si>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</si>
  <si>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</si>
  <si>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</si>
  <si>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</si>
  <si>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</si>
  <si>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</si>
  <si>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</si>
  <si>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</si>
  <si>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</si>
  <si>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</si>
  <si>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</si>
  <si>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</si>
  <si>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</si>
  <si>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</si>
  <si>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</si>
  <si>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</si>
  <si>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</si>
  <si>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</si>
  <si>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</si>
  <si>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</si>
  <si>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</si>
  <si>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</si>
  <si>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</si>
  <si>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</si>
  <si>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</si>
  <si>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</si>
  <si>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</si>
  <si>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</si>
  <si>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</si>
  <si>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</si>
  <si>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</si>
  <si>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</si>
  <si>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</si>
  <si>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</si>
  <si>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</si>
  <si>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</si>
  <si>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</si>
  <si>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</si>
  <si>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</si>
  <si>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</si>
  <si>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</si>
  <si>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</si>
  <si>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</si>
  <si>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</si>
  <si>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</si>
  <si>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</si>
  <si>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</si>
  <si>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</si>
  <si>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</si>
  <si>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</si>
  <si>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</si>
  <si>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</si>
  <si>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</si>
  <si>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</si>
  <si>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</si>
  <si>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</si>
  <si>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</si>
  <si>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</si>
  <si>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</si>
  <si>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</si>
  <si>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</si>
  <si>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</si>
  <si>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</si>
  <si>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</si>
  <si>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</si>
  <si>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</si>
  <si>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</si>
  <si>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</si>
  <si>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</si>
  <si>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</si>
  <si>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</si>
  <si>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</si>
  <si>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</si>
  <si>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</si>
  <si>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</si>
  <si>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</si>
  <si>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</si>
  <si>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</si>
  <si>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</si>
  <si>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</si>
  <si>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</si>
  <si>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</si>
  <si>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</si>
  <si>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</si>
  <si>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</si>
  <si>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</si>
  <si>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</si>
  <si>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</si>
  <si>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</si>
  <si>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</si>
  <si>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</si>
  <si>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</si>
  <si>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</si>
  <si>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</si>
  <si>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</si>
  <si>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</si>
  <si>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</si>
  <si>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</si>
  <si>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</si>
  <si>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</si>
  <si>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</si>
  <si>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</si>
  <si>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</si>
  <si>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</si>
  <si>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</si>
  <si>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</si>
  <si>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</si>
  <si>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</si>
  <si>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</si>
  <si>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</si>
  <si>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</si>
  <si>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</si>
  <si>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</si>
  <si>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</si>
  <si>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</si>
  <si>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</si>
  <si>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</si>
  <si>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</si>
  <si>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</si>
  <si>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</si>
  <si>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</si>
  <si>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</si>
  <si>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</si>
  <si>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</si>
  <si>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</si>
  <si>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</si>
  <si>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</si>
  <si>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</si>
  <si>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</si>
  <si>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</si>
  <si>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</si>
  <si>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</si>
  <si>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</si>
  <si>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</si>
  <si>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</si>
  <si>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</si>
  <si>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</si>
  <si>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</si>
  <si>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</si>
  <si>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</si>
  <si>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</si>
  <si>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</si>
  <si>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</si>
  <si>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</si>
  <si>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</si>
  <si>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</si>
  <si>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</si>
  <si>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</si>
  <si>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</si>
  <si>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</si>
  <si>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</si>
  <si>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</si>
  <si>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</si>
  <si>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</si>
  <si>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</si>
  <si>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</si>
  <si>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</si>
  <si>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</si>
  <si>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</si>
  <si>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</si>
  <si>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</si>
  <si>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</si>
  <si>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</si>
  <si>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</si>
  <si>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</si>
  <si>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</si>
  <si>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</si>
  <si>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</si>
  <si>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</si>
  <si>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</si>
  <si>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</si>
  <si>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</si>
  <si>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</si>
  <si>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</si>
  <si>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</si>
  <si>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</si>
  <si>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</si>
  <si>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</si>
  <si>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</si>
  <si>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</si>
  <si>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</si>
  <si>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</si>
  <si>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</si>
  <si>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</si>
  <si>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</si>
  <si>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</si>
  <si>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</si>
  <si>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</si>
  <si>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</si>
  <si>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</si>
  <si>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</si>
  <si>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</si>
  <si>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</si>
  <si>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</si>
  <si>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</si>
  <si>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</si>
  <si>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</si>
  <si>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</si>
  <si>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</si>
  <si>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</si>
  <si>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</si>
  <si>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</si>
  <si>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</si>
  <si>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</si>
  <si>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</si>
  <si>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</si>
  <si>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</si>
  <si>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</si>
  <si>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</si>
  <si>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</si>
  <si>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</si>
  <si>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</si>
  <si>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</si>
  <si>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</si>
  <si>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</si>
  <si>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</si>
  <si>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</si>
  <si>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</si>
  <si>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</si>
  <si>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</si>
  <si>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</si>
  <si>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</si>
  <si>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</si>
  <si>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</si>
  <si>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</si>
  <si>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</si>
  <si>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</si>
  <si>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</si>
  <si>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</si>
  <si>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</si>
  <si>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</si>
  <si>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</si>
  <si>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</si>
  <si>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</si>
  <si>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</si>
  <si>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</si>
  <si>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</si>
  <si>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</si>
  <si>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</si>
  <si>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</si>
  <si>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</si>
  <si>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</si>
  <si>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</si>
  <si>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</si>
  <si>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</si>
  <si>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</si>
  <si>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</si>
  <si>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</si>
  <si>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</si>
  <si>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</si>
  <si>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</si>
  <si>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</si>
  <si>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</si>
  <si>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</si>
  <si>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</si>
  <si>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</si>
  <si>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</si>
  <si>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</si>
  <si>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</si>
  <si>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</si>
  <si>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</si>
  <si>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</si>
  <si>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</si>
  <si>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</si>
  <si>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</si>
  <si>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</si>
  <si>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</si>
  <si>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</si>
  <si>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</si>
  <si>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</si>
  <si>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</si>
  <si>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</si>
  <si>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</si>
  <si>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</si>
  <si>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</si>
  <si>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</si>
  <si>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</si>
  <si>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</si>
  <si>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</si>
  <si>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</si>
  <si>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</si>
  <si>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</si>
  <si>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</si>
  <si>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</si>
  <si>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</si>
  <si>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</si>
  <si>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</si>
  <si>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</si>
  <si>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</si>
  <si>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</si>
  <si>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</si>
  <si>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</si>
  <si>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</si>
  <si>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</si>
  <si>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</si>
  <si>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</si>
  <si>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</si>
  <si>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</si>
  <si>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</si>
  <si>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</si>
  <si>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</si>
  <si>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</si>
  <si>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</si>
  <si>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</si>
  <si>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</si>
  <si>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</si>
  <si>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</si>
  <si>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</si>
  <si>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</si>
  <si>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</si>
  <si>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</si>
  <si>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</si>
  <si>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</si>
  <si>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</si>
  <si>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</si>
  <si>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</si>
  <si>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</si>
  <si>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</si>
  <si>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</si>
  <si>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</si>
  <si>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</si>
  <si>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</si>
  <si>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</si>
  <si>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</si>
  <si>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</si>
  <si>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</si>
  <si>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</si>
  <si>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</si>
  <si>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</si>
  <si>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</si>
  <si>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</si>
  <si>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</si>
  <si>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</si>
  <si>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</si>
  <si>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</si>
  <si>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</si>
  <si>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</si>
  <si>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</si>
  <si>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</si>
  <si>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</si>
  <si>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</si>
  <si>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</si>
  <si>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</si>
  <si>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</si>
  <si>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</si>
  <si>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</si>
  <si>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</si>
  <si>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</si>
  <si>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</si>
  <si>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</si>
  <si>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</si>
  <si>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</si>
  <si>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</si>
  <si>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</si>
  <si>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</si>
  <si>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</si>
  <si>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</si>
  <si>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</si>
  <si>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</si>
  <si>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</si>
  <si>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</si>
  <si>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</si>
  <si>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</si>
  <si>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</si>
  <si>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</si>
  <si>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</si>
  <si>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</si>
  <si>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</si>
  <si>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</si>
  <si>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</si>
  <si>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</si>
  <si>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</si>
  <si>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</si>
  <si>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</si>
  <si>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</si>
  <si>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</si>
  <si>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</si>
  <si>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</si>
  <si>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</si>
  <si>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</si>
  <si>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</si>
  <si>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</si>
  <si>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</si>
  <si>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</si>
  <si>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</si>
  <si>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</si>
  <si>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</si>
  <si>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</si>
  <si>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</si>
  <si>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</si>
  <si>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</si>
  <si>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</si>
  <si>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</si>
  <si>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</si>
  <si>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</si>
  <si>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</si>
  <si>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</si>
  <si>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</si>
  <si>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</si>
  <si>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</si>
  <si>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</si>
  <si>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</si>
  <si>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</si>
  <si>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</si>
  <si>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</si>
  <si>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</si>
  <si>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</si>
  <si>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</si>
  <si>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</si>
  <si>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</si>
  <si>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</si>
  <si>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</si>
  <si>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</si>
  <si>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</si>
  <si>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</si>
  <si>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</si>
  <si>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</si>
  <si>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</si>
  <si>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</si>
  <si>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</si>
  <si>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</si>
  <si>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</si>
  <si>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</si>
  <si>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</si>
  <si>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</si>
  <si>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</si>
  <si>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</si>
  <si>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</si>
  <si>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</si>
  <si>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</si>
  <si>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</si>
  <si>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</si>
  <si>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</si>
  <si>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</si>
  <si>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</si>
  <si>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</si>
  <si>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</si>
  <si>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</si>
  <si>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</si>
  <si>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</si>
  <si>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</si>
  <si>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</si>
  <si>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</si>
  <si>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</si>
  <si>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</si>
  <si>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</si>
  <si>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</si>
  <si>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</si>
  <si>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</si>
  <si>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</si>
  <si>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</si>
  <si>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</si>
  <si>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</si>
  <si>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</si>
  <si>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</si>
  <si>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</si>
  <si>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</si>
  <si>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</si>
  <si>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</si>
  <si>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</si>
  <si>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</si>
  <si>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</si>
  <si>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</si>
  <si>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</si>
  <si>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</si>
  <si>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</si>
  <si>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</si>
  <si>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</si>
  <si>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</si>
  <si>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</si>
  <si>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</si>
  <si>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</si>
  <si>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</si>
  <si>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</si>
  <si>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</si>
  <si>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</si>
  <si>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</si>
  <si>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</si>
  <si>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</si>
  <si>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</si>
  <si>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</si>
  <si>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</si>
  <si>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</si>
  <si>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</si>
  <si>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</si>
  <si>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</si>
  <si>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</si>
  <si>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</si>
  <si>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</si>
  <si>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</si>
  <si>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</si>
  <si>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</si>
  <si>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</si>
  <si>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</si>
  <si>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</si>
  <si>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</si>
  <si>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</si>
  <si>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</si>
  <si>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</si>
  <si>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</si>
  <si>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</si>
  <si>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</si>
  <si>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</si>
  <si>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</si>
  <si>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</si>
  <si>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</si>
  <si>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</si>
  <si>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</si>
  <si>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</si>
  <si>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</si>
  <si>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</si>
  <si>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</si>
  <si>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</si>
  <si>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</si>
  <si>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</si>
  <si>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</si>
  <si>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</si>
  <si>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</si>
  <si>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</si>
  <si>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</si>
  <si>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</si>
  <si>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</si>
  <si>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</si>
  <si>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</si>
  <si>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</si>
  <si>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</si>
  <si>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</si>
  <si>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</si>
  <si>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</si>
  <si>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</si>
  <si>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</si>
  <si>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</si>
  <si>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</si>
  <si>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</si>
  <si>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</si>
  <si>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</si>
  <si>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</si>
  <si>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</si>
  <si>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</si>
  <si>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</si>
  <si>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</si>
  <si>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</si>
  <si>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</si>
  <si>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</si>
  <si>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</si>
  <si>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</si>
  <si>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</si>
  <si>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</si>
  <si>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</si>
  <si>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</si>
  <si>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</si>
  <si>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</si>
  <si>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</si>
  <si>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</si>
  <si>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</si>
  <si>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</si>
  <si>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</si>
  <si>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</si>
  <si>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</si>
  <si>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</si>
  <si>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</si>
  <si>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</si>
  <si>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</si>
  <si>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</si>
  <si>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</si>
  <si>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</si>
  <si>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</si>
  <si>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</si>
  <si>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</si>
  <si>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</si>
  <si>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</si>
  <si>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</si>
  <si>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</si>
  <si>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</si>
  <si>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</si>
  <si>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</si>
  <si>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</si>
  <si>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</si>
  <si>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</si>
  <si>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</si>
  <si>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</si>
  <si>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</si>
  <si>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</si>
  <si>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</si>
  <si>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</si>
  <si>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</si>
  <si>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</si>
  <si>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</si>
  <si>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</si>
  <si>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</si>
  <si>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</si>
  <si>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</si>
  <si>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</si>
  <si>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</si>
  <si>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</si>
  <si>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</si>
  <si>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</si>
  <si>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</si>
  <si>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</si>
  <si>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</si>
  <si>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</si>
  <si>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</si>
  <si>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</si>
  <si>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</si>
  <si>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</si>
  <si>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</si>
  <si>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</si>
  <si>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</si>
  <si>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</si>
  <si>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</si>
  <si>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</si>
  <si>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</si>
  <si>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</si>
  <si>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</si>
  <si>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</si>
  <si>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</si>
  <si>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</si>
  <si>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</si>
  <si>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</si>
  <si>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</si>
  <si>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</si>
  <si>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</si>
  <si>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</si>
  <si>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</si>
  <si>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</si>
  <si>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</si>
  <si>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</si>
  <si>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</si>
  <si>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</si>
  <si>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</si>
  <si>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</si>
  <si>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</si>
  <si>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</si>
  <si>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</si>
  <si>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</si>
  <si>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</si>
  <si>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</si>
  <si>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</si>
  <si>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</si>
  <si>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</si>
  <si>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</si>
  <si>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</si>
  <si>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</si>
  <si>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</si>
  <si>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</si>
  <si>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</si>
  <si>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</si>
  <si>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</si>
  <si>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</si>
  <si>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</si>
  <si>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</si>
  <si>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</si>
  <si>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</si>
  <si>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</si>
  <si>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</si>
  <si>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</si>
  <si>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</si>
  <si>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</si>
  <si>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</si>
  <si>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</si>
  <si>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</si>
  <si>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</si>
  <si>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</si>
  <si>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</si>
  <si>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</si>
  <si>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</si>
  <si>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</si>
  <si>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</si>
  <si>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</si>
  <si>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</si>
  <si>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</si>
  <si>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</si>
  <si>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</si>
  <si>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</si>
  <si>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</si>
  <si>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</si>
  <si>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</si>
  <si>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</si>
  <si>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</si>
  <si>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</si>
  <si>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</si>
  <si>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</si>
  <si>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</si>
  <si>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</si>
  <si>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</si>
  <si>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</si>
  <si>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</si>
  <si>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</si>
  <si>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</si>
  <si>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</si>
  <si>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</si>
  <si>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</si>
  <si>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</si>
  <si>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</si>
  <si>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</si>
  <si>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</si>
  <si>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</si>
  <si>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</si>
  <si>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</si>
  <si>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</si>
  <si>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</si>
  <si>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</si>
  <si>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</si>
  <si>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</si>
  <si>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</si>
  <si>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</si>
  <si>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</si>
  <si>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</si>
  <si>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</si>
  <si>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</si>
  <si>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</si>
  <si>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</si>
  <si>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</si>
  <si>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</si>
  <si>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</si>
  <si>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</si>
  <si>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</si>
  <si>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</si>
  <si>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</si>
  <si>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</si>
  <si>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</si>
  <si>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</si>
  <si>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</si>
  <si>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</si>
  <si>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</si>
  <si>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</si>
  <si>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</si>
  <si>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</si>
  <si>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</si>
  <si>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</si>
  <si>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</si>
  <si>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</si>
  <si>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</si>
  <si>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</si>
  <si>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</si>
  <si>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</si>
  <si>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</si>
  <si>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</si>
  <si>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</si>
  <si>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</si>
  <si>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</si>
  <si>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</si>
  <si>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</si>
  <si>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</si>
  <si>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</si>
  <si>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</si>
  <si>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</si>
  <si>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</si>
  <si>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</si>
  <si>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</si>
  <si>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</si>
  <si>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</si>
  <si>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</si>
  <si>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</si>
  <si>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</si>
  <si>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</si>
  <si>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</si>
  <si>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</si>
  <si>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</si>
  <si>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</si>
  <si>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</si>
  <si>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</si>
  <si>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</si>
  <si>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</si>
  <si>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</si>
  <si>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</si>
  <si>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</si>
  <si>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</si>
  <si>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</si>
  <si>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</si>
  <si>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</si>
  <si>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</si>
  <si>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</si>
  <si>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</si>
  <si>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</si>
  <si>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</si>
  <si>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</si>
  <si>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</si>
  <si>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</si>
  <si>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</si>
  <si>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</si>
  <si>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</si>
  <si>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</si>
  <si>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</si>
  <si>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</si>
  <si>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</si>
  <si>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</si>
  <si>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</si>
  <si>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</si>
  <si>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</si>
  <si>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</si>
  <si>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</si>
  <si>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</si>
  <si>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</si>
  <si>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</si>
  <si>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</si>
  <si>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</si>
  <si>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</si>
  <si>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</si>
  <si>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</si>
  <si>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</si>
  <si>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</si>
  <si>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</si>
  <si>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</si>
  <si>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</si>
  <si>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</si>
  <si>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</si>
  <si>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</si>
  <si>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</si>
  <si>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</si>
  <si>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</si>
  <si>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</si>
  <si>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</si>
  <si>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</si>
  <si>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</si>
  <si>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</si>
  <si>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</si>
  <si>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</si>
  <si>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</si>
  <si>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</si>
  <si>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</si>
  <si>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</si>
  <si>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</si>
  <si>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</si>
  <si>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</si>
  <si>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</si>
  <si>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</si>
  <si>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</si>
  <si>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</si>
  <si>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</si>
  <si>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</si>
  <si>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</si>
  <si>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</si>
  <si>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</si>
  <si>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</si>
  <si>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</si>
  <si>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</si>
  <si>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</si>
  <si>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</si>
  <si>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</si>
  <si>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</si>
  <si>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</si>
  <si>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</si>
  <si>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</si>
  <si>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</si>
  <si>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</si>
  <si>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</si>
  <si>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</si>
  <si>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</si>
  <si>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</si>
  <si>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</si>
  <si>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</si>
  <si>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</si>
  <si>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</si>
  <si>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</si>
  <si>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</si>
  <si>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</si>
  <si>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</si>
  <si>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</si>
  <si>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</si>
  <si>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</si>
  <si>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</si>
  <si>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</si>
  <si>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</si>
  <si>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</si>
  <si>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</si>
  <si>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</si>
  <si>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</si>
  <si>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</si>
  <si>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</si>
  <si>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</si>
  <si>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</si>
  <si>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</si>
  <si>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</si>
  <si>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</si>
  <si>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</si>
  <si>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</si>
  <si>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</si>
  <si>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</si>
  <si>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</si>
  <si>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</si>
  <si>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</si>
  <si>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</si>
  <si>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</si>
  <si>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</si>
  <si>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</si>
  <si>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</si>
  <si>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</si>
  <si>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</si>
  <si>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</si>
  <si>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</si>
  <si>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</si>
  <si>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</si>
  <si>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</si>
  <si>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</si>
  <si>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</si>
  <si>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</si>
  <si>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</si>
  <si>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</si>
  <si>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</si>
  <si>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</si>
  <si>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</si>
  <si>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</si>
  <si>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</si>
  <si>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</si>
  <si>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</si>
  <si>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</si>
  <si>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</si>
  <si>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</si>
  <si>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</si>
  <si>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</si>
  <si>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</si>
  <si>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</si>
  <si>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</si>
  <si>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</si>
  <si>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</si>
  <si>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</si>
  <si>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</si>
  <si>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</si>
  <si>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</si>
  <si>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</si>
  <si>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</si>
  <si>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</si>
  <si>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</si>
  <si>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</si>
  <si>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</si>
  <si>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</si>
  <si>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</si>
  <si>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</si>
  <si>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</si>
  <si>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</si>
  <si>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</si>
  <si>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</si>
  <si>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</si>
  <si>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</si>
  <si>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</si>
  <si>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</si>
  <si>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</si>
  <si>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</si>
  <si>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</si>
  <si>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</si>
  <si>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</si>
  <si>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</si>
  <si>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</si>
  <si>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</si>
  <si>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</si>
  <si>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</si>
  <si>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</si>
  <si>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</si>
  <si>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</si>
  <si>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</si>
  <si>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</si>
  <si>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</si>
  <si>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</si>
  <si>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</si>
  <si>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</si>
  <si>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</si>
  <si>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</si>
  <si>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</si>
  <si>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</si>
  <si>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</si>
  <si>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</si>
  <si>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</si>
  <si>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</si>
  <si>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</si>
  <si>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</si>
  <si>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</si>
  <si>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</si>
  <si>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</si>
  <si>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</si>
  <si>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</si>
  <si>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</si>
  <si>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</si>
  <si>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</si>
  <si>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</si>
  <si>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</si>
  <si>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</si>
  <si>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</si>
  <si>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</si>
  <si>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</si>
  <si>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</si>
  <si>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</si>
  <si>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</si>
  <si>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</si>
  <si>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</si>
  <si>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</si>
  <si>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</si>
  <si>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</si>
  <si>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</si>
  <si>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</si>
  <si>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</si>
  <si>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</si>
  <si>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</si>
  <si>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</si>
  <si>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</si>
  <si>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</si>
  <si>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</si>
  <si>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</si>
  <si>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</si>
  <si>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</si>
  <si>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</si>
  <si>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</si>
  <si>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</si>
  <si>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</si>
  <si>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</si>
  <si>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</si>
  <si>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</si>
  <si>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</si>
  <si>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</si>
  <si>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</si>
  <si>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</si>
  <si>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</si>
  <si>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</si>
  <si>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</si>
  <si>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</si>
  <si>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</si>
  <si>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</si>
  <si>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</si>
  <si>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</si>
  <si>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</si>
  <si>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</si>
  <si>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</si>
  <si>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</si>
  <si>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</si>
  <si>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</si>
  <si>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</si>
  <si>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</si>
  <si>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</si>
  <si>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</si>
  <si>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</si>
  <si>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</si>
  <si>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</si>
  <si>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</si>
  <si>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</si>
  <si>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</si>
  <si>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</si>
  <si>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</si>
  <si>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</si>
  <si>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</si>
  <si>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</si>
  <si>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</si>
  <si>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</si>
  <si>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</si>
  <si>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</si>
  <si>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</si>
  <si>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</si>
  <si>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</si>
  <si>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</si>
  <si>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</si>
  <si>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</si>
  <si>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</si>
  <si>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</si>
  <si>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</si>
  <si>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</si>
  <si>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</si>
  <si>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</si>
  <si>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</si>
  <si>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</si>
  <si>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</si>
  <si>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</si>
  <si>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</si>
  <si>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</si>
  <si>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</si>
  <si>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</si>
  <si>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</si>
  <si>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</si>
  <si>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</si>
  <si>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</si>
  <si>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</si>
  <si>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</si>
  <si>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</si>
  <si>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</si>
  <si>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</si>
  <si>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</si>
  <si>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</si>
  <si>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</si>
  <si>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</si>
  <si>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</si>
  <si>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</si>
  <si>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</si>
  <si>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</si>
  <si>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</si>
  <si>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</si>
  <si>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</si>
  <si>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</si>
  <si>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</si>
  <si>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</si>
  <si>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</si>
  <si>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</si>
  <si>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</si>
  <si>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</si>
  <si>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</si>
  <si>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</si>
  <si>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</si>
  <si>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</si>
  <si>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</si>
  <si>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</si>
  <si>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</si>
  <si>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</si>
  <si>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</si>
  <si>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</si>
  <si>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</si>
  <si>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</si>
  <si>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</si>
  <si>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</si>
  <si>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</si>
  <si>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</si>
  <si>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</si>
  <si>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</si>
  <si>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</si>
  <si>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</si>
  <si>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</si>
  <si>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</si>
  <si>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</si>
  <si>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</si>
  <si>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</si>
  <si>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</si>
  <si>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</si>
  <si>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</si>
  <si>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</si>
  <si>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</si>
  <si>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</si>
  <si>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</si>
  <si>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</si>
  <si>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</si>
  <si>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</si>
  <si>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</si>
  <si>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</si>
  <si>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</si>
  <si>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</si>
  <si>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</si>
  <si>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</si>
  <si>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</si>
  <si>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</si>
  <si>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</si>
  <si>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</si>
  <si>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</si>
  <si>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</si>
  <si>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</si>
  <si>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</si>
  <si>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</si>
  <si>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</si>
  <si>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</si>
  <si>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</si>
  <si>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</si>
  <si>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</si>
  <si>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</si>
  <si>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</si>
  <si>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</si>
  <si>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</si>
  <si>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</si>
  <si>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</si>
  <si>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</si>
  <si>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</si>
  <si>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</si>
  <si>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</si>
  <si>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</si>
  <si>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</si>
  <si>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</si>
  <si>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</si>
  <si>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</si>
  <si>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</si>
  <si>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</si>
  <si>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</si>
  <si>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</si>
  <si>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</si>
  <si>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</si>
  <si>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</si>
  <si>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</si>
  <si>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</si>
  <si>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</si>
  <si>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</si>
  <si>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</si>
  <si>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</si>
  <si>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</si>
  <si>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</si>
  <si>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</si>
  <si>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</si>
  <si>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</si>
  <si>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</si>
  <si>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</si>
  <si>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</si>
  <si>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</si>
  <si>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</si>
  <si>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</si>
  <si>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</si>
  <si>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</si>
  <si>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</si>
  <si>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</si>
  <si>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</si>
  <si>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</si>
  <si>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</si>
  <si>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</si>
  <si>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</si>
  <si>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</si>
  <si>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</si>
  <si>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</si>
  <si>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</si>
  <si>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</si>
  <si>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</si>
  <si>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</si>
  <si>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</si>
  <si>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</si>
  <si>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</si>
  <si>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</si>
  <si>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</si>
  <si>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</si>
  <si>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</si>
  <si>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</si>
  <si>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</si>
  <si>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</si>
  <si>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</si>
  <si>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</si>
  <si>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</si>
  <si>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</si>
  <si>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</si>
  <si>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</si>
  <si>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</si>
  <si>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</si>
  <si>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</si>
  <si>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</si>
  <si>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</si>
  <si>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</si>
  <si>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</si>
  <si>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</si>
  <si>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</si>
  <si>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</si>
  <si>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</si>
  <si>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</si>
  <si>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</si>
  <si>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</si>
  <si>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</si>
  <si>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</si>
  <si>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</si>
  <si>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</si>
  <si>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</si>
  <si>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</si>
  <si>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</si>
  <si>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</si>
  <si>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</si>
  <si>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</si>
  <si>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</si>
  <si>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</si>
  <si>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</si>
  <si>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</si>
  <si>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</si>
  <si>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</si>
  <si>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</si>
  <si>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</si>
  <si>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</si>
  <si>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</si>
  <si>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</si>
  <si>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</si>
  <si>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</si>
  <si>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</si>
  <si>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</si>
  <si>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</si>
  <si>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</si>
  <si>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</si>
  <si>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</si>
  <si>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</si>
  <si>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</si>
  <si>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</si>
  <si>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</si>
  <si>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</si>
  <si>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</si>
  <si>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</si>
  <si>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</si>
  <si>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</si>
  <si>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</si>
  <si>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</si>
  <si>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</si>
  <si>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</si>
  <si>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</si>
  <si>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</si>
  <si>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</si>
  <si>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</si>
  <si>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</si>
  <si>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</si>
  <si>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</si>
  <si>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</si>
  <si>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</si>
  <si>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</si>
  <si>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</si>
  <si>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</si>
  <si>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</si>
  <si>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</si>
  <si>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</si>
  <si>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</si>
  <si>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</si>
  <si>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</si>
  <si>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</si>
  <si>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</si>
  <si>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</si>
  <si>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</si>
  <si>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</si>
  <si>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</si>
  <si>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</si>
  <si>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</si>
  <si>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</si>
  <si>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</si>
  <si>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</si>
  <si>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</si>
  <si>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</si>
  <si>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</si>
  <si>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</si>
  <si>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</si>
  <si>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</si>
  <si>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</si>
  <si>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</si>
  <si>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</si>
  <si>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</si>
  <si>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</si>
  <si>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</si>
  <si>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</si>
  <si>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</si>
  <si>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</si>
  <si>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</si>
  <si>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</si>
  <si>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</si>
  <si>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</si>
  <si>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</si>
  <si>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</si>
  <si>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</si>
  <si>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</si>
  <si>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</si>
  <si>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</si>
  <si>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</si>
  <si>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</si>
  <si>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</si>
  <si>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</si>
  <si>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</si>
  <si>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</si>
  <si>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</si>
  <si>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</si>
  <si>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</si>
  <si>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</si>
  <si>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</si>
  <si>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</si>
  <si>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</si>
  <si>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</si>
  <si>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</si>
  <si>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</si>
  <si>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</si>
  <si>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</si>
  <si>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</si>
  <si>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</si>
  <si>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</si>
  <si>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</si>
  <si>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</si>
  <si>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</si>
  <si>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</si>
  <si>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</si>
  <si>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</si>
  <si>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</si>
  <si>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</si>
  <si>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</si>
  <si>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</si>
  <si>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</si>
  <si>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</si>
  <si>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</si>
  <si>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</si>
  <si>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</si>
  <si>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</si>
  <si>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</si>
  <si>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</si>
  <si>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</si>
  <si>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</si>
  <si>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</si>
  <si>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</si>
  <si>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</si>
  <si>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</si>
  <si>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</si>
  <si>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</si>
  <si>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</si>
  <si>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</si>
  <si>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</si>
  <si>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</si>
  <si>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</si>
  <si>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</si>
  <si>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</si>
  <si>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</si>
  <si>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</si>
  <si>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</si>
  <si>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</si>
  <si>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</si>
  <si>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</si>
  <si>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</si>
  <si>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</si>
  <si>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</si>
  <si>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</si>
  <si>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</si>
  <si>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</si>
  <si>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</si>
  <si>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</si>
  <si>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</si>
  <si>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</si>
  <si>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</si>
  <si>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</si>
  <si>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</si>
  <si>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</si>
  <si>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</si>
  <si>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</si>
  <si>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</si>
  <si>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</si>
  <si>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</si>
  <si>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</si>
  <si>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</si>
  <si>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</si>
  <si>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</si>
  <si>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</si>
  <si>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</si>
  <si>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</si>
  <si>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</si>
  <si>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</si>
  <si>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</si>
  <si>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</si>
  <si>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</si>
  <si>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</si>
  <si>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</si>
  <si>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</si>
  <si>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</si>
  <si>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</si>
  <si>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</si>
  <si>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</si>
  <si>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</si>
  <si>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</si>
  <si>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</si>
  <si>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</si>
  <si>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</si>
  <si>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</si>
  <si>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</si>
  <si>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</si>
  <si>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</si>
  <si>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</si>
  <si>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</si>
  <si>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</si>
  <si>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</si>
  <si>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</si>
  <si>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</si>
  <si>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</si>
  <si>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</si>
  <si>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</si>
  <si>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</si>
  <si>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</si>
  <si>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</si>
  <si>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</si>
  <si>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</si>
  <si>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</si>
  <si>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</si>
  <si>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</si>
  <si>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</si>
  <si>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</si>
  <si>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</si>
  <si>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</si>
  <si>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</si>
  <si>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</si>
  <si>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</si>
  <si>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</si>
  <si>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</si>
  <si>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</si>
  <si>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</si>
  <si>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</si>
  <si>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</si>
  <si>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</si>
  <si>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</si>
  <si>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</si>
  <si>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</si>
  <si>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</si>
  <si>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</si>
  <si>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</si>
  <si>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</si>
  <si>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</si>
  <si>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</si>
  <si>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</si>
  <si>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</si>
  <si>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</si>
  <si>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</si>
  <si>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</si>
  <si>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</si>
  <si>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</si>
  <si>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</si>
  <si>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</si>
  <si>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</si>
  <si>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</si>
  <si>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</si>
  <si>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</si>
  <si>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</si>
  <si>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</si>
  <si>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</si>
  <si>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</si>
  <si>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</si>
  <si>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</si>
  <si>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</si>
  <si>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</si>
  <si>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</si>
  <si>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</si>
  <si>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</si>
  <si>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</si>
  <si>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</si>
  <si>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</si>
  <si>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</si>
  <si>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</si>
  <si>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</si>
  <si>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</si>
  <si>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</si>
  <si>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</si>
  <si>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</si>
  <si>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</si>
  <si>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</si>
  <si>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</si>
  <si>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</si>
  <si>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</si>
  <si>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</si>
  <si>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</si>
  <si>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</si>
  <si>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</si>
  <si>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</si>
  <si>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</si>
  <si>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</si>
  <si>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</si>
  <si>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</si>
  <si>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</si>
  <si>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</si>
  <si>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</si>
  <si>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</si>
  <si>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</si>
  <si>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</si>
  <si>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</si>
  <si>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</si>
  <si>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</si>
  <si>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</si>
  <si>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</si>
  <si>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</si>
  <si>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</si>
  <si>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</si>
  <si>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</si>
  <si>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</si>
  <si>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</si>
  <si>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</si>
  <si>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</si>
  <si>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</si>
  <si>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</si>
  <si>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</si>
  <si>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</si>
  <si>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</si>
  <si>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</si>
  <si>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</si>
  <si>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</si>
  <si>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</si>
  <si>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</si>
  <si>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</si>
  <si>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</si>
  <si>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</si>
  <si>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</si>
  <si>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</si>
  <si>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</si>
  <si>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</si>
  <si>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</si>
  <si>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</si>
  <si>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</si>
  <si>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</si>
  <si>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</si>
  <si>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</si>
  <si>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</si>
  <si>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</si>
  <si>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</si>
  <si>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</si>
  <si>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</si>
  <si>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</si>
  <si>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</si>
  <si>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</si>
  <si>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</si>
  <si>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</si>
  <si>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</si>
  <si>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</si>
  <si>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</si>
  <si>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</si>
  <si>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</si>
  <si>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</si>
  <si>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</si>
  <si>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</si>
  <si>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</si>
  <si>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</si>
  <si>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</si>
  <si>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</si>
  <si>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</si>
  <si>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</si>
  <si>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</si>
  <si>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</si>
  <si>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</si>
  <si>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</si>
  <si>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</si>
  <si>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</si>
  <si>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</si>
  <si>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</si>
  <si>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</si>
  <si>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</si>
  <si>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</si>
  <si>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</si>
  <si>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</si>
  <si>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</si>
  <si>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</si>
  <si>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</si>
  <si>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</si>
  <si>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</si>
  <si>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</si>
  <si>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</si>
  <si>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</si>
  <si>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</si>
  <si>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</si>
  <si>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</si>
  <si>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</si>
  <si>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</si>
  <si>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</si>
  <si>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</si>
  <si>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</si>
  <si>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</si>
  <si>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</si>
  <si>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</si>
  <si>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</si>
  <si>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</si>
  <si>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</si>
  <si>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</si>
  <si>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</si>
  <si>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</si>
  <si>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</si>
  <si>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</si>
  <si>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</si>
  <si>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</si>
  <si>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</si>
  <si>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</si>
  <si>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</si>
  <si>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</si>
  <si>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</si>
  <si>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</si>
  <si>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</si>
  <si>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</si>
  <si>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</si>
  <si>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</si>
  <si>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</si>
  <si>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</si>
  <si>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</si>
  <si>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</si>
  <si>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</si>
  <si>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</si>
  <si>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</si>
  <si>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</si>
  <si>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</si>
  <si>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</si>
  <si>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</si>
  <si>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</si>
  <si>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</si>
  <si>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</si>
  <si>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</si>
  <si>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</si>
  <si>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</si>
  <si>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</si>
  <si>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</si>
  <si>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</si>
  <si>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</si>
  <si>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</si>
  <si>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</si>
  <si>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</si>
  <si>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</si>
  <si>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</si>
  <si>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</si>
  <si>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</si>
  <si>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</si>
  <si>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</si>
  <si>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</si>
  <si>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</si>
  <si>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</si>
  <si>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</si>
  <si>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</si>
  <si>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</si>
  <si>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</si>
  <si>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</si>
  <si>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</si>
  <si>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</si>
  <si>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</si>
  <si>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</si>
  <si>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</si>
  <si>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</si>
  <si>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</si>
  <si>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</si>
  <si>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</si>
  <si>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</si>
  <si>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</si>
  <si>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</si>
  <si>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</si>
  <si>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</si>
  <si>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</si>
  <si>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</si>
  <si>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</si>
  <si>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</si>
  <si>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</si>
  <si>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</si>
  <si>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</si>
  <si>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</si>
  <si>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</si>
  <si>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</si>
  <si>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</si>
  <si>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</si>
  <si>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</si>
  <si>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</si>
  <si>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</si>
  <si>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</si>
  <si>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</si>
  <si>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</si>
  <si>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</si>
  <si>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</si>
  <si>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</si>
  <si>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</si>
  <si>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</si>
  <si>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</si>
  <si>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</si>
  <si>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</si>
  <si>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</si>
  <si>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</si>
  <si>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</si>
  <si>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</si>
  <si>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</si>
  <si>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</si>
  <si>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</si>
  <si>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</si>
  <si>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</si>
  <si>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</si>
  <si>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</si>
  <si>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</si>
  <si>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</si>
  <si>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</si>
  <si>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</si>
  <si>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</si>
  <si>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</si>
  <si>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</si>
  <si>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</si>
  <si>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</si>
  <si>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</si>
  <si>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</si>
  <si>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</si>
  <si>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</si>
  <si>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</si>
  <si>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</si>
  <si>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</si>
  <si>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</si>
  <si>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</si>
  <si>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</si>
  <si>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</si>
  <si>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</si>
  <si>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</si>
  <si>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</si>
  <si>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</si>
  <si>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</si>
  <si>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</si>
  <si>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</si>
  <si>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</si>
  <si>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</si>
  <si>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</si>
  <si>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</si>
  <si>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</si>
  <si>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</si>
  <si>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</si>
  <si>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</si>
  <si>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</si>
  <si>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</si>
  <si>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</si>
  <si>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</si>
  <si>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</si>
  <si>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</si>
  <si>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</si>
  <si>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</si>
  <si>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</si>
  <si>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</si>
  <si>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</si>
  <si>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</si>
  <si>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</si>
  <si>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</si>
  <si>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</si>
  <si>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</si>
  <si>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</si>
  <si>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</si>
  <si>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</si>
  <si>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</si>
  <si>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</si>
  <si>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</si>
  <si>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</si>
  <si>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</si>
  <si>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</si>
  <si>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</si>
  <si>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</si>
  <si>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</si>
  <si>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</si>
  <si>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</si>
  <si>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</si>
  <si>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</si>
  <si>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</si>
  <si>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</si>
  <si>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</si>
  <si>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</si>
  <si>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</si>
  <si>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</si>
  <si>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</si>
  <si>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</si>
  <si>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</si>
  <si>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</si>
  <si>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</si>
  <si>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</si>
  <si>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</si>
  <si>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</si>
  <si>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</si>
  <si>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</si>
  <si>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</si>
  <si>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</si>
  <si>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</si>
  <si>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</si>
  <si>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</si>
  <si>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</si>
  <si>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</si>
  <si>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</si>
  <si>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</si>
  <si>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</si>
  <si>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</si>
  <si>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</si>
  <si>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</si>
  <si>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</si>
  <si>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</si>
  <si>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</si>
  <si>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</si>
  <si>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</si>
  <si>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</si>
  <si>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</si>
  <si>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</si>
  <si>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</si>
  <si>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</si>
  <si>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</si>
  <si>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</si>
  <si>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</si>
  <si>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</si>
  <si>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</si>
  <si>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</si>
  <si>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</si>
  <si>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</si>
  <si>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</si>
  <si>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</si>
  <si>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</si>
  <si>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</si>
  <si>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</si>
  <si>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</si>
  <si>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</si>
  <si>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</si>
  <si>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</si>
  <si>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</si>
  <si>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</si>
  <si>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</si>
  <si>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</si>
  <si>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</si>
  <si>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</si>
  <si>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</si>
  <si>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</si>
  <si>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</si>
  <si>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</si>
  <si>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</si>
  <si>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</si>
  <si>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</si>
  <si>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</si>
  <si>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</si>
  <si>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</si>
  <si>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</si>
  <si>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</si>
  <si>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</si>
  <si>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</si>
  <si>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</si>
  <si>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</si>
  <si>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</si>
  <si>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</si>
  <si>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</si>
  <si>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</si>
  <si>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</si>
  <si>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</si>
  <si>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</si>
  <si>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</si>
  <si>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</si>
  <si>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</si>
  <si>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</si>
  <si>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</si>
  <si>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</si>
  <si>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</si>
  <si>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</si>
  <si>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</si>
  <si>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</si>
  <si>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</si>
  <si>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</si>
  <si>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</si>
  <si>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</si>
  <si>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</si>
  <si>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</si>
  <si>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</si>
  <si>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</si>
  <si>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</si>
  <si>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</si>
  <si>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</si>
  <si>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</si>
  <si>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</si>
  <si>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</si>
  <si>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</si>
  <si>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</si>
  <si>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</si>
  <si>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</si>
  <si>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</si>
  <si>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</si>
  <si>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</si>
  <si>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</si>
  <si>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</si>
  <si>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</si>
  <si>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</si>
  <si>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</si>
  <si>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</si>
  <si>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</si>
  <si>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</si>
  <si>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</si>
  <si>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</si>
  <si>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</si>
  <si>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</si>
  <si>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</si>
  <si>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</si>
  <si>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</si>
  <si>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</si>
  <si>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</si>
  <si>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</si>
  <si>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</si>
  <si>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</si>
  <si>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</si>
  <si>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</si>
  <si>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</si>
  <si>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</si>
  <si>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</si>
  <si>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</si>
  <si>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</si>
  <si>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</si>
  <si>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</si>
  <si>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</si>
  <si>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</si>
  <si>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</si>
  <si>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</si>
  <si>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</si>
  <si>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</si>
  <si>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</si>
  <si>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</si>
  <si>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</si>
  <si>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</si>
  <si>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</si>
  <si>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</si>
  <si>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</si>
  <si>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</si>
  <si>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</si>
  <si>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</si>
  <si>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</si>
  <si>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</si>
  <si>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</si>
  <si>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</si>
  <si>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</si>
  <si>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</si>
  <si>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</si>
  <si>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</si>
  <si>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</si>
  <si>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</si>
  <si>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</si>
  <si>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</si>
  <si>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</si>
  <si>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</si>
  <si>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</si>
  <si>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</si>
  <si>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</si>
  <si>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</si>
  <si>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</si>
  <si>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</si>
  <si>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</si>
  <si>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</si>
  <si>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</si>
  <si>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</si>
  <si>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</si>
  <si>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</si>
  <si>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</si>
  <si>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</si>
  <si>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</si>
  <si>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</si>
  <si>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</si>
  <si>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</si>
  <si>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</si>
  <si>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</si>
  <si>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</si>
  <si>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</si>
  <si>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</si>
  <si>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</si>
  <si>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</si>
  <si>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</si>
  <si>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</si>
  <si>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</si>
  <si>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</si>
  <si>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</si>
  <si>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</si>
  <si>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</si>
  <si>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</si>
  <si>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</si>
  <si>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</si>
  <si>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</si>
  <si>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</si>
  <si>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</si>
  <si>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</si>
  <si>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</si>
  <si>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</si>
  <si>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</si>
  <si>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</si>
  <si>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</si>
  <si>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</si>
  <si>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</si>
  <si>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</si>
  <si>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</si>
  <si>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</si>
  <si>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</si>
  <si>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</si>
  <si>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</si>
  <si>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</si>
  <si>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</si>
  <si>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</si>
  <si>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</si>
  <si>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</si>
  <si>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</si>
  <si>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</si>
  <si>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</si>
  <si>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</si>
  <si>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</si>
  <si>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</si>
  <si>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</si>
  <si>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</si>
  <si>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</si>
  <si>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</si>
  <si>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</si>
  <si>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</si>
  <si>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</si>
  <si>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</si>
  <si>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</si>
  <si>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</si>
  <si>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</si>
  <si>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</si>
  <si>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</si>
  <si>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</si>
  <si>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</si>
  <si>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</si>
  <si>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</si>
  <si>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</si>
  <si>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</si>
  <si>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</si>
  <si>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</si>
  <si>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</si>
  <si>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</si>
  <si>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</si>
  <si>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</si>
  <si>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</si>
  <si>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</si>
  <si>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</si>
  <si>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</si>
  <si>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</si>
  <si>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</si>
  <si>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</si>
  <si>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</si>
  <si>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</si>
  <si>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</si>
  <si>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</si>
  <si>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</si>
  <si>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</si>
  <si>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</si>
  <si>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</si>
  <si>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</si>
  <si>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</si>
  <si>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</si>
  <si>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</si>
  <si>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</si>
  <si>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</si>
  <si>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</si>
  <si>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</si>
  <si>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</si>
  <si>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</si>
  <si>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</si>
  <si>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</si>
  <si>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</si>
  <si>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</si>
  <si>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</si>
  <si>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</si>
  <si>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</si>
  <si>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</si>
  <si>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</si>
  <si>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</si>
  <si>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</si>
  <si>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</si>
  <si>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</si>
  <si>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</si>
  <si>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</si>
  <si>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</si>
  <si>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</si>
  <si>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</si>
  <si>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</si>
  <si>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</si>
  <si>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</si>
  <si>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</si>
  <si>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</si>
  <si>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</si>
  <si>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</si>
  <si>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</si>
  <si>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</si>
  <si>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</si>
  <si>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</si>
  <si>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</si>
  <si>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</si>
  <si>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</si>
  <si>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</si>
  <si>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</si>
  <si>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</si>
  <si>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</si>
  <si>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</si>
  <si>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</si>
  <si>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</si>
  <si>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</si>
  <si>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</si>
  <si>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</si>
  <si>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</si>
  <si>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</si>
  <si>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</si>
  <si>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</si>
  <si>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</si>
  <si>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</si>
  <si>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</si>
  <si>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</si>
  <si>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</si>
  <si>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</si>
  <si>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</si>
  <si>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</si>
  <si>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</si>
  <si>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</si>
  <si>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</si>
  <si>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</si>
  <si>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</si>
  <si>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</si>
  <si>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</si>
  <si>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</si>
  <si>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</si>
  <si>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</si>
  <si>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</si>
  <si>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</si>
  <si>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</si>
  <si>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</si>
  <si>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</si>
  <si>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</si>
  <si>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</si>
  <si>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</si>
  <si>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</si>
  <si>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</si>
  <si>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</si>
  <si>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</si>
  <si>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</si>
  <si>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</si>
  <si>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</si>
  <si>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</si>
  <si>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</si>
  <si>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</si>
  <si>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</si>
  <si>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</si>
  <si>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</si>
  <si>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</si>
  <si>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</si>
  <si>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</si>
  <si>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</si>
  <si>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</si>
  <si>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</si>
  <si>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</si>
  <si>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</si>
  <si>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</si>
  <si>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</si>
  <si>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</si>
  <si>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</si>
  <si>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</si>
  <si>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</si>
  <si>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</si>
  <si>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</si>
  <si>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</si>
  <si>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</si>
  <si>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</si>
  <si>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</si>
  <si>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</si>
  <si>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</si>
  <si>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</si>
  <si>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</si>
  <si>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</si>
  <si>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</si>
  <si>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</si>
  <si>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</si>
  <si>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</si>
  <si>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</si>
  <si>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</si>
  <si>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</si>
  <si>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</si>
  <si>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</si>
  <si>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</si>
  <si>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</si>
  <si>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</si>
  <si>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</si>
  <si>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</si>
  <si>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</si>
  <si>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</si>
  <si>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</si>
  <si>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</si>
  <si>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</si>
  <si>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</si>
  <si>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</si>
  <si>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</si>
  <si>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</si>
  <si>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</si>
  <si>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</si>
  <si>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</si>
  <si>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</si>
  <si>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</si>
  <si>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</si>
  <si>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</si>
  <si>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</si>
  <si>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</si>
  <si>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</si>
  <si>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</si>
  <si>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</si>
  <si>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</si>
  <si>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</si>
  <si>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</si>
  <si>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</si>
  <si>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</si>
  <si>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</si>
  <si>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</si>
  <si>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</si>
  <si>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</si>
  <si>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</si>
  <si>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</si>
  <si>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</si>
  <si>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</si>
  <si>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</si>
  <si>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</si>
  <si>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</si>
  <si>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</si>
  <si>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</si>
  <si>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</si>
  <si>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</si>
  <si>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</si>
  <si>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</si>
  <si>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</si>
  <si>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</si>
  <si>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</si>
  <si>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</si>
  <si>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</si>
  <si>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</si>
  <si>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</si>
  <si>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</si>
  <si>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</si>
  <si>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</si>
  <si>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</si>
  <si>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</si>
  <si>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</si>
  <si>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</si>
  <si>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</si>
  <si>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</si>
  <si>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</si>
  <si>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</si>
  <si>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</si>
  <si>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</si>
  <si>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</si>
  <si>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</si>
  <si>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</si>
  <si>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</si>
  <si>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</si>
  <si>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</si>
  <si>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</si>
  <si>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</si>
  <si>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</si>
  <si>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</si>
  <si>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</si>
  <si>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</si>
  <si>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</si>
  <si>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</si>
  <si>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</si>
  <si>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</si>
  <si>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</si>
  <si>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</si>
  <si>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</si>
  <si>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</si>
  <si>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</si>
  <si>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</si>
  <si>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</si>
  <si>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</si>
  <si>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</si>
  <si>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</si>
  <si>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</si>
  <si>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</si>
  <si>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</si>
  <si>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</si>
  <si>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</si>
  <si>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</si>
  <si>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</si>
  <si>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</si>
  <si>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</si>
  <si>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</si>
  <si>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</si>
  <si>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</si>
  <si>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</si>
  <si>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</si>
  <si>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</si>
  <si>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</si>
  <si>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</si>
  <si>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</si>
  <si>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</si>
  <si>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</si>
  <si>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</si>
  <si>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</si>
  <si>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</si>
  <si>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</si>
  <si>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</si>
  <si>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</si>
  <si>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</si>
  <si>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</si>
  <si>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</si>
  <si>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</si>
  <si>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</si>
  <si>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</si>
  <si>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</si>
  <si>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</si>
  <si>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</si>
  <si>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</si>
  <si>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</si>
  <si>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</si>
  <si>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</si>
  <si>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</si>
  <si>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</si>
  <si>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</si>
  <si>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</si>
  <si>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</si>
  <si>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</si>
  <si>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</si>
  <si>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</si>
  <si>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</si>
  <si>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</si>
  <si>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</si>
  <si>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</si>
  <si>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</si>
  <si>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</si>
  <si>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</si>
  <si>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</si>
  <si>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</si>
  <si>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</si>
  <si>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</si>
  <si>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</si>
  <si>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</si>
  <si>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</si>
  <si>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</si>
  <si>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</si>
  <si>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</si>
  <si>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</si>
  <si>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</si>
  <si>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</si>
  <si>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</si>
  <si>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</si>
  <si>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</si>
  <si>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</si>
  <si>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</si>
  <si>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</si>
  <si>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</si>
  <si>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</si>
  <si>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</si>
  <si>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</si>
  <si>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</si>
  <si>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</si>
  <si>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</si>
  <si>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</si>
  <si>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</si>
  <si>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</si>
  <si>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</si>
  <si>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</si>
  <si>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</si>
  <si>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</si>
  <si>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</si>
  <si>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</si>
  <si>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</si>
  <si>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</si>
  <si>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</si>
  <si>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</si>
  <si>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</si>
  <si>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</si>
  <si>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</si>
  <si>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</si>
  <si>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</si>
  <si>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</si>
  <si>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</si>
  <si>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</si>
  <si>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</si>
  <si>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</si>
  <si>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</si>
  <si>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</si>
  <si>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</si>
  <si>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</si>
  <si>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</si>
  <si>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</si>
  <si>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</si>
  <si>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</si>
  <si>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</si>
  <si>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</si>
  <si>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</si>
  <si>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</si>
  <si>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</si>
  <si>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</si>
  <si>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</si>
  <si>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</si>
  <si>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</si>
  <si>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</si>
  <si>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</si>
  <si>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</si>
  <si>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</si>
  <si>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</si>
  <si>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</si>
  <si>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</si>
  <si>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</si>
  <si>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</si>
  <si>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</si>
  <si>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</si>
  <si>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</si>
  <si>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</si>
  <si>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</si>
  <si>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</si>
  <si>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</si>
  <si>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</si>
  <si>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</si>
  <si>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</si>
  <si>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</si>
  <si>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</si>
  <si>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</si>
  <si>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</si>
  <si>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</si>
  <si>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</si>
  <si>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</si>
  <si>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</si>
  <si>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</si>
  <si>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</si>
  <si>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</si>
  <si>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</si>
  <si>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</si>
  <si>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</si>
  <si>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</si>
  <si>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</si>
  <si>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</si>
  <si>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</si>
  <si>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</si>
  <si>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</si>
  <si>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</si>
  <si>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</si>
  <si>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</si>
  <si>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</si>
  <si>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</si>
  <si>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</si>
  <si>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</si>
  <si>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</si>
  <si>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</si>
  <si>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</si>
  <si>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</si>
  <si>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</si>
  <si>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</si>
  <si>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</si>
  <si>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</si>
  <si>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</si>
  <si>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</si>
  <si>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</si>
  <si>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</si>
  <si>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</si>
  <si>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</si>
  <si>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</si>
  <si>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</si>
  <si>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</si>
  <si>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</si>
  <si>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</si>
  <si>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</si>
  <si>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</si>
  <si>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</si>
  <si>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</si>
  <si>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</si>
  <si>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</si>
  <si>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</si>
  <si>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</si>
  <si>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</si>
  <si>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</si>
  <si>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</si>
  <si>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</si>
  <si>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</si>
  <si>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</si>
  <si>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</si>
  <si>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</si>
  <si>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</si>
  <si>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</si>
  <si>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</si>
  <si>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</si>
  <si>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</si>
  <si>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</si>
  <si>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</si>
  <si>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</si>
  <si>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</si>
  <si>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</si>
  <si>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</si>
  <si>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</si>
  <si>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</si>
  <si>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</si>
  <si>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</si>
  <si>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</si>
  <si>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</si>
  <si>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</si>
  <si>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</si>
  <si>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</si>
  <si>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</si>
  <si>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</si>
  <si>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</si>
  <si>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</si>
  <si>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</si>
  <si>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</si>
  <si>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</si>
  <si>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</si>
  <si>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</si>
  <si>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</si>
  <si>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</si>
  <si>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</si>
  <si>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</si>
  <si>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</si>
  <si>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</si>
  <si>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</si>
  <si>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</si>
  <si>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</si>
  <si>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</si>
  <si>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</si>
  <si>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</si>
  <si>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</si>
  <si>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</si>
  <si>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</si>
  <si>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</si>
  <si>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</si>
  <si>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</si>
  <si>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</si>
  <si>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</si>
  <si>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</si>
  <si>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</si>
  <si>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</si>
  <si>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</si>
  <si>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</si>
  <si>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</si>
  <si>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</si>
  <si>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</si>
  <si>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</si>
  <si>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</si>
  <si>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</si>
  <si>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</si>
  <si>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</si>
  <si>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</si>
  <si>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</si>
  <si>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</si>
  <si>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</si>
  <si>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</si>
  <si>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</si>
  <si>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</si>
  <si>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</si>
  <si>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</si>
  <si>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</si>
  <si>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</si>
  <si>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</si>
  <si>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</si>
  <si>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</si>
  <si>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</si>
  <si>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</si>
  <si>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</si>
  <si>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</si>
  <si>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</si>
  <si>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</si>
  <si>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</si>
  <si>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</si>
  <si>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</si>
  <si>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</si>
  <si>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</si>
  <si>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</si>
  <si>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</si>
  <si>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</si>
  <si>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</si>
  <si>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</si>
  <si>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</si>
  <si>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</si>
  <si>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</si>
  <si>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</si>
  <si>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</si>
  <si>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</si>
  <si>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</si>
  <si>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</si>
  <si>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</si>
  <si>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</si>
  <si>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</si>
  <si>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</si>
  <si>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</si>
  <si>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</si>
  <si>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</si>
  <si>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</si>
  <si>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</si>
  <si>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</si>
  <si>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</si>
  <si>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</si>
  <si>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</si>
  <si>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</si>
  <si>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</si>
  <si>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</si>
  <si>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</si>
  <si>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</si>
  <si>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</si>
  <si>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</si>
  <si>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</si>
  <si>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</si>
  <si>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</si>
  <si>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</si>
  <si>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</si>
  <si>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</si>
  <si>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</si>
  <si>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</si>
  <si>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</si>
  <si>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</si>
  <si>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</si>
  <si>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</si>
  <si>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</si>
  <si>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</si>
  <si>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</si>
  <si>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</si>
  <si>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</si>
  <si>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</si>
  <si>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</si>
  <si>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</si>
  <si>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</si>
  <si>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</si>
  <si>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</si>
  <si>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</si>
  <si>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</si>
  <si>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</si>
  <si>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</si>
  <si>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</si>
  <si>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</si>
  <si>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</si>
  <si>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</si>
  <si>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</si>
  <si>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</si>
  <si>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</si>
  <si>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</si>
  <si>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</si>
  <si>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</si>
  <si>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</si>
  <si>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</si>
  <si>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</si>
  <si>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</si>
  <si>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</si>
  <si>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</si>
  <si>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</si>
  <si>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</si>
  <si>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</si>
  <si>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</si>
  <si>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</si>
  <si>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</si>
  <si>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</si>
  <si>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</si>
  <si>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</si>
  <si>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</si>
  <si>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</si>
  <si>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</si>
  <si>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</si>
  <si>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</si>
  <si>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</si>
  <si>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</si>
  <si>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</si>
  <si>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</si>
  <si>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</si>
  <si>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</si>
  <si>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</si>
  <si>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</si>
  <si>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</si>
  <si>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</si>
  <si>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</si>
  <si>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</si>
  <si>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</si>
  <si>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</si>
  <si>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</si>
  <si>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</si>
  <si>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</si>
  <si>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</si>
  <si>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</si>
  <si>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</si>
  <si>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</si>
  <si>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</si>
  <si>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</si>
  <si>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</si>
  <si>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</si>
  <si>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</si>
  <si>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</si>
  <si>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</si>
  <si>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</si>
  <si>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</si>
  <si>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</si>
  <si>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</si>
  <si>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</si>
  <si>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</si>
  <si>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</si>
  <si>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</si>
  <si>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</si>
  <si>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</si>
  <si>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</si>
  <si>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</si>
  <si>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</si>
  <si>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</si>
  <si>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</si>
  <si>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</si>
  <si>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</si>
  <si>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</si>
  <si>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</si>
  <si>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</si>
  <si>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</si>
  <si>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</si>
  <si>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</si>
  <si>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</si>
  <si>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</si>
  <si>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</si>
  <si>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</si>
  <si>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</si>
  <si>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</si>
  <si>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</si>
  <si>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</si>
  <si>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</si>
  <si>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</si>
  <si>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</si>
  <si>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</si>
  <si>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</si>
  <si>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</si>
  <si>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</si>
  <si>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</si>
  <si>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</si>
  <si>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</si>
  <si>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</si>
  <si>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</si>
  <si>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</si>
  <si>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</si>
  <si>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</si>
  <si>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</si>
  <si>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</si>
  <si>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</si>
  <si>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</si>
  <si>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</si>
  <si>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</si>
  <si>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</si>
  <si>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</si>
  <si>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</si>
  <si>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</si>
  <si>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</si>
  <si>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</si>
  <si>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</si>
  <si>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</si>
  <si>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</si>
  <si>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</si>
  <si>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</si>
  <si>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</si>
  <si>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</si>
  <si>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</si>
  <si>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</si>
  <si>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</si>
  <si>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</si>
  <si>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</si>
  <si>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</si>
  <si>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</si>
  <si>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</si>
  <si>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</si>
  <si>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</si>
  <si>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</si>
  <si>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</si>
  <si>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</si>
  <si>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</si>
  <si>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</si>
  <si>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</si>
  <si>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</si>
  <si>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</si>
  <si>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</si>
  <si>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</si>
  <si>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</si>
  <si>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</si>
  <si>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</si>
  <si>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</si>
  <si>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</si>
  <si>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</si>
  <si>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</si>
  <si>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</si>
  <si>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</si>
  <si>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</si>
  <si>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</si>
  <si>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</si>
  <si>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</si>
  <si>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</si>
  <si>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</si>
  <si>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</si>
  <si>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</si>
  <si>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</si>
  <si>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</si>
  <si>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</si>
  <si>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</si>
  <si>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</si>
  <si>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</si>
  <si>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</si>
  <si>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</si>
  <si>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</si>
  <si>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</si>
  <si>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</si>
  <si>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</si>
  <si>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</si>
  <si>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</si>
  <si>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</si>
  <si>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</si>
  <si>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</si>
  <si>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</si>
  <si>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</si>
  <si>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</si>
  <si>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</si>
  <si>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</si>
  <si>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</si>
  <si>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</si>
  <si>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</si>
  <si>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</si>
  <si>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</si>
  <si>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</si>
  <si>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</si>
  <si>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</si>
  <si>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</si>
  <si>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</si>
  <si>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</si>
  <si>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</si>
  <si>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</si>
  <si>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</si>
  <si>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</si>
  <si>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</si>
  <si>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</si>
  <si>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</si>
  <si>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</si>
  <si>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</si>
  <si>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</si>
  <si>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</si>
  <si>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</si>
  <si>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</si>
  <si>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</si>
  <si>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</si>
  <si>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</si>
  <si>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</si>
  <si>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</si>
  <si>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</si>
  <si>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</si>
  <si>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</si>
  <si>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</si>
  <si>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</si>
  <si>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</si>
  <si>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</si>
  <si>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</si>
  <si>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</si>
  <si>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</si>
  <si>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</si>
  <si>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</si>
  <si>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</si>
  <si>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</si>
  <si>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</si>
  <si>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</si>
  <si>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</si>
  <si>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</si>
  <si>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</si>
  <si>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</si>
  <si>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</si>
  <si>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</si>
  <si>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</si>
  <si>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</si>
  <si>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</si>
  <si>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</si>
  <si>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</si>
  <si>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</si>
  <si>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</si>
  <si>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</si>
  <si>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</si>
  <si>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</si>
  <si>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</si>
  <si>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</si>
  <si>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</si>
  <si>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</si>
  <si>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</si>
  <si>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</si>
  <si>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</si>
  <si>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</si>
  <si>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</si>
  <si>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</si>
  <si>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</si>
  <si>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</si>
  <si>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</si>
  <si>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</si>
  <si>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</si>
  <si>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</si>
  <si>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</si>
  <si>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</si>
  <si>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</si>
  <si>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</si>
  <si>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</si>
  <si>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</si>
  <si>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</si>
  <si>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</si>
  <si>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</si>
  <si>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</si>
  <si>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</si>
  <si>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</si>
  <si>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</si>
  <si>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</si>
  <si>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</si>
  <si>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</si>
  <si>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</si>
  <si>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</si>
  <si>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</si>
  <si>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</si>
  <si>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</si>
  <si>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</si>
  <si>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</si>
  <si>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</si>
  <si>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</si>
  <si>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</si>
  <si>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</si>
  <si>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</si>
  <si>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</si>
  <si>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</si>
  <si>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</si>
  <si>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</si>
  <si>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</si>
  <si>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</si>
  <si>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</si>
  <si>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</si>
  <si>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</si>
  <si>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</si>
  <si>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</si>
  <si>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</si>
  <si>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</si>
  <si>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</si>
  <si>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</si>
  <si>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</si>
  <si>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</si>
  <si>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</si>
  <si>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</si>
  <si>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</si>
  <si>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</si>
  <si>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</si>
  <si>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</si>
  <si>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</si>
  <si>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</si>
  <si>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</si>
  <si>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</si>
  <si>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</si>
  <si>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</si>
  <si>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</si>
  <si>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</si>
  <si>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</si>
  <si>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</si>
  <si>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</si>
  <si>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</si>
  <si>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</si>
  <si>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</si>
  <si>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</si>
  <si>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</si>
  <si>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</si>
  <si>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</si>
  <si>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</si>
  <si>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</si>
  <si>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</si>
  <si>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</si>
  <si>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</si>
  <si>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</si>
  <si>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</si>
  <si>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</si>
  <si>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</si>
  <si>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</si>
  <si>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</si>
  <si>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</si>
  <si>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</si>
  <si>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</si>
  <si>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</si>
  <si>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</si>
  <si>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</si>
  <si>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</si>
  <si>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</si>
  <si>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</si>
  <si>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</si>
  <si>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</si>
  <si>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</si>
  <si>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</si>
  <si>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</si>
  <si>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</si>
  <si>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</si>
  <si>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</si>
  <si>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</si>
  <si>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</si>
  <si>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</si>
  <si>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</si>
  <si>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</si>
  <si>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</si>
  <si>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</si>
  <si>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</si>
  <si>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</si>
  <si>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</si>
  <si>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</si>
  <si>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</si>
  <si>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</si>
  <si>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</si>
  <si>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</si>
  <si>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</si>
  <si>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</si>
  <si>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</si>
  <si>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</si>
  <si>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</si>
  <si>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</si>
  <si>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</si>
  <si>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</si>
  <si>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</si>
  <si>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</si>
  <si>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</si>
  <si>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</si>
  <si>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</si>
  <si>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</si>
  <si>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</si>
  <si>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</si>
  <si>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</si>
  <si>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</si>
  <si>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</si>
  <si>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</si>
  <si>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</si>
  <si>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</si>
  <si>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</si>
  <si>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</si>
  <si>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</si>
  <si>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</si>
  <si>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</si>
  <si>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</si>
  <si>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</si>
  <si>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</si>
  <si>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</si>
  <si>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</si>
  <si>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</si>
  <si>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</si>
  <si>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</si>
  <si>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</si>
  <si>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</si>
  <si>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</si>
  <si>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</si>
  <si>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</si>
  <si>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</si>
  <si>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</si>
  <si>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</si>
  <si>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</si>
  <si>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</si>
  <si>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</si>
  <si>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</si>
  <si>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</si>
  <si>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</si>
  <si>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</si>
  <si>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</si>
  <si>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</si>
  <si>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</si>
  <si>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</si>
  <si>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</si>
  <si>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</si>
  <si>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</si>
  <si>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</si>
  <si>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</si>
  <si>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</si>
  <si>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</si>
  <si>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</si>
  <si>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</si>
  <si>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</si>
  <si>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</si>
  <si>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</si>
  <si>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</si>
  <si>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</si>
  <si>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</si>
  <si>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</si>
  <si>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</si>
  <si>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</si>
  <si>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</si>
  <si>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</si>
  <si>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</si>
  <si>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</si>
  <si>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</si>
  <si>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</si>
  <si>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</si>
  <si>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</si>
  <si>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</si>
  <si>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</si>
  <si>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</si>
  <si>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</si>
  <si>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</si>
  <si>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</si>
  <si>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</si>
  <si>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</si>
  <si>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</si>
  <si>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</si>
  <si>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</si>
  <si>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</si>
  <si>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</si>
  <si>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</si>
  <si>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</si>
  <si>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</si>
  <si>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</si>
  <si>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</si>
  <si>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</si>
  <si>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</si>
  <si>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</si>
  <si>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</si>
  <si>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</si>
  <si>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</si>
  <si>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</si>
  <si>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</si>
  <si>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</si>
  <si>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</si>
  <si>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</si>
  <si>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</si>
  <si>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</si>
  <si>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</si>
  <si>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</si>
  <si>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</si>
  <si>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</si>
  <si>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</si>
  <si>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</si>
  <si>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</si>
  <si>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</si>
  <si>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</si>
  <si>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</si>
  <si>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</si>
  <si>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</si>
  <si>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</si>
  <si>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</si>
  <si>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</si>
  <si>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</si>
  <si>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</si>
  <si>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</si>
  <si>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</si>
  <si>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</si>
  <si>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</si>
  <si>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</si>
  <si>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</si>
  <si>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</si>
  <si>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</si>
  <si>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</si>
  <si>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</si>
  <si>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</si>
  <si>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</si>
  <si>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</si>
  <si>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</si>
  <si>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</si>
  <si>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</si>
  <si>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</si>
  <si>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</si>
  <si>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</si>
  <si>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</si>
  <si>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</si>
  <si>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</si>
  <si>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</si>
  <si>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</si>
  <si>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</si>
  <si>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</si>
  <si>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</si>
  <si>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</si>
  <si>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</si>
  <si>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</si>
  <si>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</si>
  <si>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</si>
  <si>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</si>
  <si>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</si>
  <si>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</si>
  <si>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</si>
  <si>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</si>
  <si>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</si>
  <si>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</si>
  <si>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</si>
  <si>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</si>
  <si>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</si>
  <si>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</si>
  <si>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</si>
  <si>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</si>
  <si>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</si>
  <si>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</si>
  <si>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</si>
  <si>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</si>
  <si>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</si>
  <si>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</si>
  <si>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</si>
  <si>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</si>
  <si>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</si>
  <si>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</si>
  <si>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</si>
  <si>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</si>
  <si>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</si>
  <si>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</si>
  <si>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</si>
  <si>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</si>
  <si>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</si>
  <si>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</si>
  <si>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</si>
  <si>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</si>
  <si>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</si>
  <si>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</si>
  <si>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</si>
  <si>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</si>
  <si>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</si>
  <si>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</si>
  <si>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</si>
  <si>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</si>
  <si>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</si>
  <si>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</si>
  <si>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</si>
  <si>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</si>
  <si>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</si>
  <si>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</si>
  <si>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</si>
  <si>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</si>
  <si>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</si>
  <si>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</si>
  <si>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</si>
  <si>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</si>
  <si>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</si>
  <si>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</si>
  <si>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</si>
  <si>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</si>
  <si>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</si>
  <si>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</si>
  <si>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</si>
  <si>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</si>
  <si>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</si>
  <si>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</si>
  <si>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</si>
  <si>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</si>
  <si>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</si>
  <si>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</si>
  <si>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</si>
  <si>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</si>
  <si>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</si>
  <si>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</si>
  <si>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</si>
  <si>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</si>
  <si>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</si>
  <si>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</si>
  <si>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</si>
  <si>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</si>
  <si>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</si>
  <si>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</si>
  <si>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</si>
  <si>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</si>
  <si>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</si>
  <si>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</si>
  <si>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</si>
  <si>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</si>
  <si>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</si>
  <si>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</si>
  <si>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</si>
  <si>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</si>
  <si>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</si>
  <si>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</si>
  <si>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</si>
  <si>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</si>
  <si>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</si>
  <si>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</si>
  <si>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</si>
  <si>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</si>
  <si>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</si>
  <si>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</si>
  <si>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</si>
  <si>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</si>
  <si>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</si>
  <si>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</si>
  <si>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</si>
  <si>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</si>
  <si>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</si>
  <si>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</si>
  <si>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</si>
  <si>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</si>
  <si>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</si>
  <si>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</si>
  <si>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</si>
  <si>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</si>
  <si>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</si>
  <si>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</si>
  <si>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</si>
  <si>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</si>
  <si>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</si>
  <si>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</si>
  <si>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</si>
  <si>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</si>
  <si>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</si>
  <si>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</si>
  <si>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</si>
  <si>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</si>
  <si>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</si>
  <si>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</si>
  <si>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</si>
  <si>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</si>
  <si>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</si>
  <si>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</si>
  <si>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</si>
  <si>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</si>
  <si>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</si>
  <si>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</si>
  <si>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</si>
  <si>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</si>
  <si>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</si>
  <si>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</si>
  <si>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</si>
  <si>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</si>
  <si>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</si>
  <si>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</si>
  <si>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</si>
  <si>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</si>
  <si>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</si>
  <si>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</si>
  <si>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</si>
  <si>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</si>
  <si>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</si>
  <si>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</si>
  <si>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</si>
  <si>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</si>
  <si>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</si>
  <si>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</si>
  <si>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</si>
  <si>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</si>
  <si>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</si>
  <si>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</si>
  <si>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</si>
  <si>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</si>
  <si>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</si>
  <si>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</si>
  <si>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</si>
  <si>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</si>
  <si>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</si>
  <si>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</si>
  <si>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</si>
  <si>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</si>
  <si>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</si>
  <si>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</si>
  <si>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</si>
  <si>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</si>
  <si>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</si>
  <si>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</si>
  <si>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</si>
  <si>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</si>
  <si>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</si>
  <si>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</si>
  <si>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</si>
  <si>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</si>
  <si>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</si>
  <si>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</si>
  <si>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</si>
  <si>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</si>
  <si>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</si>
  <si>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</si>
  <si>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</si>
  <si>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</si>
  <si>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</si>
  <si>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</si>
  <si>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</si>
  <si>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</si>
  <si>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</si>
  <si>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</si>
  <si>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</si>
  <si>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</si>
  <si>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</si>
  <si>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</si>
  <si>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</si>
  <si>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</si>
  <si>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</si>
  <si>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</si>
  <si>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</si>
  <si>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</si>
  <si>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</si>
  <si>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</si>
  <si>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</si>
  <si>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</si>
  <si>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</si>
  <si>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</si>
  <si>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</si>
  <si>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</si>
  <si>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</si>
  <si>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</si>
  <si>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</si>
  <si>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</si>
  <si>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</si>
  <si>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</si>
  <si>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</si>
  <si>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</si>
  <si>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</si>
  <si>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</si>
  <si>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</si>
  <si>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</si>
  <si>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</si>
  <si>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</si>
  <si>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</si>
  <si>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</si>
  <si>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</si>
  <si>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</si>
  <si>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</si>
  <si>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</si>
  <si>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</si>
  <si>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</si>
  <si>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</si>
  <si>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</si>
  <si>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</si>
  <si>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</si>
  <si>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</si>
  <si>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</si>
  <si>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</si>
  <si>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</si>
  <si>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</si>
  <si>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</si>
  <si>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</si>
  <si>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</si>
  <si>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</si>
  <si>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</si>
  <si>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</si>
  <si>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</si>
  <si>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</si>
  <si>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</si>
  <si>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</si>
  <si>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</si>
  <si>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</si>
  <si>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</si>
  <si>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</si>
  <si>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</si>
  <si>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</si>
  <si>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</si>
  <si>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</si>
  <si>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</si>
  <si>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</si>
  <si>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</si>
  <si>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</si>
  <si>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</si>
  <si>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</si>
  <si>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</si>
  <si>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</si>
  <si>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</si>
  <si>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</si>
  <si>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</si>
  <si>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</si>
  <si>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</si>
  <si>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</si>
  <si>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</si>
  <si>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</si>
  <si>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</si>
  <si>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</si>
  <si>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</si>
  <si>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</si>
  <si>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</si>
  <si>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</si>
  <si>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</si>
  <si>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</si>
  <si>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</si>
  <si>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</si>
  <si>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</si>
  <si>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</si>
  <si>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</si>
  <si>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</si>
  <si>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</si>
  <si>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</si>
  <si>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</si>
  <si>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</si>
  <si>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</si>
  <si>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</si>
  <si>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</si>
  <si>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</si>
  <si>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</si>
  <si>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</si>
  <si>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</si>
  <si>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</si>
  <si>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</si>
  <si>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</si>
  <si>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</si>
  <si>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</si>
  <si>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</si>
  <si>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</si>
  <si>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</si>
  <si>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</si>
  <si>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</si>
  <si>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</si>
  <si>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</si>
  <si>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</si>
  <si>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</si>
  <si>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</si>
  <si>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</si>
  <si>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</si>
  <si>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</si>
  <si>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</si>
  <si>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</si>
  <si>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</si>
  <si>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</si>
  <si>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</si>
  <si>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</si>
  <si>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</si>
  <si>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</si>
  <si>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</si>
  <si>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</si>
  <si>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</si>
  <si>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</si>
  <si>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</si>
  <si>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</si>
  <si>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</si>
  <si>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</si>
  <si>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</si>
  <si>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</si>
  <si>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</si>
  <si>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</si>
  <si>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</si>
  <si>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</si>
  <si>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</si>
  <si>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</si>
  <si>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</si>
  <si>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</si>
  <si>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</si>
  <si>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</si>
  <si>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</si>
  <si>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</si>
  <si>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</si>
  <si>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</si>
  <si>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</si>
  <si>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</si>
  <si>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</si>
  <si>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</si>
  <si>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</si>
  <si>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</si>
  <si>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</si>
  <si>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</si>
  <si>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</si>
  <si>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</si>
  <si>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</si>
  <si>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</si>
  <si>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</si>
  <si>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</si>
  <si>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</si>
  <si>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</si>
  <si>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</si>
  <si>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</si>
  <si>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</si>
  <si>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</si>
  <si>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</si>
  <si>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</si>
  <si>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</si>
  <si>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</si>
  <si>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</si>
  <si>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</si>
  <si>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</si>
  <si>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</si>
  <si>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</si>
  <si>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</si>
  <si>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</si>
  <si>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</si>
  <si>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</si>
  <si>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</si>
  <si>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</si>
  <si>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</si>
  <si>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</si>
  <si>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</si>
  <si>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</si>
  <si>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</si>
  <si>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</si>
  <si>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</si>
  <si>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</si>
  <si>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</si>
  <si>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</si>
  <si>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</si>
  <si>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</si>
  <si>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</si>
  <si>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</si>
  <si>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</si>
  <si>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</si>
  <si>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</si>
  <si>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</si>
  <si>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</si>
  <si>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</si>
  <si>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</si>
  <si>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</si>
  <si>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</si>
  <si>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</si>
  <si>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</si>
  <si>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</si>
  <si>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</si>
  <si>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</si>
  <si>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</si>
  <si>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</si>
  <si>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</si>
  <si>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</si>
  <si>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</si>
  <si>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</si>
  <si>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</si>
  <si>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</si>
  <si>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</si>
  <si>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</si>
  <si>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</si>
  <si>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</si>
  <si>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</si>
  <si>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</si>
  <si>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</si>
  <si>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</si>
  <si>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</si>
  <si>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</si>
  <si>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</si>
  <si>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</si>
  <si>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</si>
  <si>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</si>
  <si>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</si>
  <si>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</si>
  <si>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</si>
  <si>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</si>
  <si>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</si>
  <si>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</si>
  <si>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</si>
  <si>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</si>
  <si>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</si>
  <si>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</si>
  <si>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</si>
  <si>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</si>
  <si>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</si>
  <si>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</si>
  <si>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</si>
  <si>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</si>
  <si>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</si>
  <si>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</si>
  <si>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</si>
  <si>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</si>
  <si>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</si>
  <si>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</si>
  <si>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</si>
  <si>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</si>
  <si>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</si>
  <si>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</si>
  <si>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</si>
  <si>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</si>
  <si>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</si>
  <si>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</si>
  <si>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</si>
  <si>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</si>
  <si>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</si>
  <si>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</si>
  <si>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</si>
  <si>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</si>
  <si>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</si>
  <si>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</si>
  <si>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</si>
  <si>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</si>
  <si>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</si>
  <si>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</si>
  <si>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</si>
  <si>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</si>
  <si>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</si>
  <si>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</si>
  <si>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</si>
  <si>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</si>
  <si>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</si>
  <si>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</si>
  <si>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</si>
  <si>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</si>
  <si>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</si>
  <si>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</si>
  <si>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</si>
  <si>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</si>
  <si>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</si>
  <si>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</si>
  <si>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</si>
  <si>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</si>
  <si>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</si>
  <si>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</si>
  <si>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</si>
  <si>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</si>
  <si>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</si>
  <si>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</si>
  <si>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</si>
  <si>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</si>
  <si>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</si>
  <si>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</si>
  <si>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</si>
  <si>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</si>
  <si>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</si>
  <si>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</si>
  <si>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</si>
  <si>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</si>
  <si>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</si>
  <si>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</si>
  <si>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</si>
  <si>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</si>
  <si>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</si>
  <si>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</si>
  <si>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</si>
  <si>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</si>
  <si>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</si>
  <si>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</si>
  <si>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</si>
  <si>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</si>
  <si>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</si>
  <si>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</si>
  <si>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</si>
  <si>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</si>
  <si>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</si>
  <si>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</si>
  <si>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</si>
  <si>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</si>
  <si>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</si>
  <si>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</si>
  <si>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</si>
  <si>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</si>
  <si>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</si>
  <si>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</si>
  <si>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</si>
  <si>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</si>
  <si>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</si>
  <si>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</si>
  <si>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</si>
  <si>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</si>
  <si>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</si>
  <si>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</si>
  <si>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</si>
  <si>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</si>
  <si>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</si>
  <si>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</si>
  <si>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</si>
  <si>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</si>
  <si>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</si>
  <si>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</si>
  <si>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</si>
  <si>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</si>
  <si>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</si>
  <si>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</si>
  <si>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</si>
  <si>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</si>
  <si>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</si>
  <si>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</si>
  <si>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</si>
  <si>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</si>
  <si>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</si>
  <si>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</si>
  <si>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</si>
  <si>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</si>
  <si>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</si>
  <si>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</si>
  <si>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</si>
  <si>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</si>
  <si>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</si>
  <si>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</si>
  <si>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</si>
  <si>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</si>
  <si>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</si>
  <si>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</si>
  <si>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</si>
  <si>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</si>
  <si>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</si>
  <si>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</si>
  <si>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</si>
  <si>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</si>
  <si>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</si>
  <si>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</si>
  <si>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</si>
  <si>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</si>
  <si>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</si>
  <si>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</si>
  <si>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</si>
  <si>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</si>
  <si>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</si>
  <si>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</si>
  <si>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</si>
  <si>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</si>
  <si>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</si>
  <si>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</si>
  <si>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</si>
  <si>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</si>
  <si>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</si>
  <si>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</si>
  <si>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</si>
  <si>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</si>
  <si>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</si>
  <si>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</si>
  <si>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</si>
  <si>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</si>
  <si>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</si>
  <si>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</si>
  <si>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</si>
  <si>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</si>
  <si>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</si>
  <si>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</si>
  <si>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</si>
  <si>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</si>
  <si>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</si>
  <si>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</si>
  <si>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</si>
  <si>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</si>
  <si>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</si>
  <si>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</si>
  <si>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</si>
  <si>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</si>
  <si>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</si>
  <si>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</si>
  <si>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</si>
  <si>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</si>
  <si>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</si>
  <si>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</si>
  <si>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</si>
  <si>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</si>
  <si>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</si>
  <si>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</si>
  <si>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</si>
  <si>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</si>
  <si>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</si>
  <si>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</si>
  <si>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</si>
  <si>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</si>
  <si>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</si>
  <si>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</si>
  <si>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</si>
  <si>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</si>
  <si>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</si>
  <si>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</si>
  <si>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</si>
  <si>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</si>
  <si>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</si>
  <si>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</si>
  <si>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</si>
  <si>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</si>
  <si>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</si>
  <si>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</si>
  <si>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</si>
  <si>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</si>
  <si>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</si>
  <si>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</si>
  <si>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</si>
  <si>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</si>
  <si>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</si>
  <si>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</si>
  <si>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</si>
  <si>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</si>
  <si>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</si>
  <si>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</si>
  <si>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</si>
  <si>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</si>
  <si>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</si>
  <si>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</si>
  <si>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</si>
  <si>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</si>
  <si>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</si>
  <si>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</si>
  <si>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</si>
  <si>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</si>
  <si>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</si>
  <si>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</si>
  <si>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</si>
  <si>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</si>
  <si>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</si>
  <si>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</si>
  <si>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</si>
  <si>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</si>
  <si>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</si>
  <si>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</si>
  <si>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</si>
  <si>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</si>
  <si>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</si>
  <si>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</si>
  <si>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</si>
  <si>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</si>
  <si>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</si>
  <si>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</si>
  <si>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</si>
  <si>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</si>
  <si>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</si>
  <si>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</si>
  <si>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</si>
  <si>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</si>
  <si>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</si>
  <si>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</si>
  <si>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</si>
  <si>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</si>
  <si>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</si>
  <si>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</si>
  <si>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</si>
  <si>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</si>
  <si>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</si>
  <si>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</si>
  <si>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</si>
  <si>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</si>
  <si>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</si>
  <si>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</si>
  <si>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</si>
  <si>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</si>
  <si>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</si>
  <si>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</si>
  <si>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</si>
  <si>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</si>
  <si>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</si>
  <si>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</si>
  <si>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</si>
  <si>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</si>
  <si>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</si>
  <si>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</si>
  <si>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</si>
  <si>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</si>
  <si>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</si>
  <si>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</si>
  <si>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</si>
  <si>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</si>
  <si>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</si>
  <si>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</si>
  <si>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</si>
  <si>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</si>
  <si>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</si>
  <si>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</si>
  <si>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</si>
  <si>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</si>
  <si>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</si>
  <si>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</si>
  <si>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</si>
  <si>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</si>
  <si>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</si>
  <si>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</si>
  <si>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</si>
  <si>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</si>
  <si>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</si>
  <si>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</si>
  <si>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</si>
  <si>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</si>
  <si>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</si>
  <si>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</si>
  <si>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</si>
  <si>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</si>
  <si>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</si>
  <si>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</si>
  <si>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</si>
  <si>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</si>
  <si>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</si>
  <si>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</si>
  <si>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</si>
  <si>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</si>
  <si>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</si>
  <si>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</si>
  <si>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</si>
  <si>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</si>
  <si>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</si>
  <si>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</si>
  <si>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</si>
  <si>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</si>
  <si>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</si>
  <si>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</si>
  <si>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</si>
  <si>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</si>
  <si>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</si>
  <si>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</si>
  <si>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</si>
  <si>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</si>
  <si>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</si>
  <si>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</si>
  <si>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</si>
  <si>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</si>
  <si>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</si>
  <si>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</si>
  <si>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</si>
  <si>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</si>
  <si>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</si>
  <si>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</si>
  <si>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</si>
  <si>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</si>
  <si>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</si>
  <si>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</si>
  <si>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</si>
  <si>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</si>
  <si>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</si>
  <si>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</si>
  <si>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</si>
  <si>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</si>
  <si>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</si>
  <si>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</si>
  <si>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</si>
  <si>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</si>
  <si>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</si>
  <si>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</si>
  <si>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</si>
  <si>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</si>
  <si>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</si>
  <si>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</si>
  <si>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</si>
  <si>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</si>
  <si>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</si>
  <si>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</si>
  <si>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</si>
  <si>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</si>
  <si>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</si>
  <si>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</si>
  <si>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</si>
  <si>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</si>
  <si>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</si>
  <si>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</si>
  <si>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</si>
  <si>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</si>
  <si>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</si>
  <si>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</si>
  <si>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</si>
  <si>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</si>
  <si>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</si>
  <si>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</si>
  <si>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</si>
  <si>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</si>
  <si>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</si>
  <si>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</si>
  <si>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</si>
  <si>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</si>
  <si>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</si>
  <si>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</si>
  <si>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</si>
  <si>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</si>
  <si>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</si>
  <si>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</si>
  <si>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</si>
  <si>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</si>
  <si>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</si>
  <si>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</si>
  <si>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</si>
  <si>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</si>
  <si>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</si>
  <si>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</si>
  <si>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</si>
  <si>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</si>
  <si>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</si>
  <si>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</si>
  <si>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</si>
  <si>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</si>
  <si>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</si>
  <si>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</si>
  <si>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</si>
  <si>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</si>
  <si>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</si>
  <si>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</si>
  <si>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</si>
  <si>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</si>
  <si>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</si>
  <si>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</si>
  <si>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</si>
  <si>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</si>
  <si>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</si>
  <si>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</si>
  <si>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</si>
  <si>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</si>
  <si>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</si>
  <si>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</si>
  <si>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</si>
  <si>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</si>
  <si>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</si>
  <si>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</si>
  <si>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</si>
  <si>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</si>
  <si>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</si>
  <si>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</si>
  <si>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</si>
  <si>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</si>
  <si>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</si>
  <si>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</si>
  <si>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</si>
  <si>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</si>
  <si>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</si>
  <si>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</si>
  <si>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</si>
  <si>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</si>
  <si>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</si>
  <si>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</si>
  <si>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</si>
  <si>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</si>
  <si>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</si>
  <si>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</si>
  <si>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</si>
  <si>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</si>
  <si>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</si>
  <si>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</si>
  <si>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</si>
  <si>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</si>
  <si>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</si>
  <si>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</si>
  <si>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</si>
  <si>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</si>
  <si>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</si>
  <si>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</si>
  <si>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</si>
  <si>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</si>
  <si>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</si>
  <si>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</si>
  <si>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</si>
  <si>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</si>
  <si>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</si>
  <si>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</si>
  <si>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</si>
  <si>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</si>
  <si>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</si>
  <si>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</si>
  <si>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</si>
  <si>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</si>
  <si>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</si>
  <si>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</si>
  <si>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</si>
  <si>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</si>
  <si>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</si>
  <si>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</si>
  <si>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</si>
  <si>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</si>
  <si>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</si>
  <si>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</si>
  <si>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</si>
  <si>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</si>
  <si>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</si>
  <si>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</si>
  <si>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</si>
  <si>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</si>
  <si>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</si>
  <si>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</si>
  <si>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</si>
  <si>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</si>
  <si>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</si>
  <si>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</si>
  <si>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</si>
  <si>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</si>
  <si>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</si>
  <si>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</si>
  <si>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</si>
  <si>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</si>
  <si>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</si>
  <si>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</si>
  <si>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</si>
  <si>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</si>
  <si>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</si>
  <si>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</si>
  <si>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</si>
  <si>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</si>
  <si>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</si>
  <si>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</si>
  <si>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</si>
  <si>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</si>
  <si>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</si>
  <si>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</si>
  <si>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</si>
  <si>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</si>
  <si>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</si>
  <si>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</si>
  <si>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</si>
  <si>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</si>
  <si>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</si>
  <si>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</si>
  <si>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</si>
  <si>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</si>
  <si>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</si>
  <si>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</si>
  <si>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</si>
  <si>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</si>
  <si>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</si>
  <si>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</si>
  <si>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</si>
  <si>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</si>
  <si>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</si>
  <si>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</si>
  <si>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</si>
  <si>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</si>
  <si>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</si>
  <si>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</si>
  <si>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</si>
  <si>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</si>
  <si>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</si>
  <si>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</si>
  <si>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</si>
  <si>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</si>
  <si>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</si>
  <si>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</si>
  <si>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</si>
  <si>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</si>
  <si>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</si>
  <si>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</si>
  <si>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</si>
  <si>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</si>
  <si>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</si>
  <si>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</si>
  <si>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</si>
  <si>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</si>
  <si>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</si>
  <si>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</si>
  <si>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</si>
  <si>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</si>
  <si>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</si>
  <si>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</si>
  <si>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</si>
  <si>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</si>
  <si>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</si>
  <si>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</si>
  <si>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</si>
  <si>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</si>
  <si>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</si>
  <si>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</si>
  <si>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</si>
  <si>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</si>
  <si>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</si>
  <si>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</si>
  <si>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</si>
  <si>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</si>
  <si>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</si>
  <si>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</si>
  <si>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</si>
  <si>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</si>
  <si>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</si>
  <si>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</si>
  <si>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</si>
  <si>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</si>
  <si>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</si>
  <si>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</si>
  <si>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</si>
  <si>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</si>
  <si>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</si>
  <si>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</si>
  <si>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</si>
  <si>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</si>
  <si>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</si>
  <si>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</si>
  <si>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</si>
  <si>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</si>
  <si>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</si>
  <si>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</si>
  <si>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</si>
  <si>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</si>
  <si>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</si>
  <si>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</si>
  <si>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</si>
  <si>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</si>
  <si>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</si>
  <si>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</si>
  <si>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</si>
  <si>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</si>
  <si>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</si>
  <si>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</si>
  <si>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</si>
  <si>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</si>
  <si>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</si>
  <si>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</si>
  <si>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</si>
  <si>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</si>
  <si>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</si>
  <si>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</si>
  <si>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</si>
  <si>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</si>
  <si>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</si>
  <si>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</si>
  <si>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</si>
  <si>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</si>
  <si>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</si>
  <si>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</si>
  <si>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</si>
  <si>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</si>
  <si>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</si>
  <si>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</si>
  <si>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</si>
  <si>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</si>
  <si>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</si>
  <si>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</si>
  <si>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</si>
  <si>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</si>
  <si>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</si>
  <si>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</si>
  <si>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</si>
  <si>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</si>
  <si>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</si>
  <si>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</si>
  <si>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</si>
  <si>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</si>
  <si>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</si>
  <si>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</si>
  <si>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</si>
  <si>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</si>
  <si>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</si>
  <si>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</si>
  <si>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</si>
  <si>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</si>
  <si>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</si>
  <si>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</si>
  <si>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</si>
  <si>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</si>
  <si>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</si>
  <si>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</si>
  <si>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</si>
  <si>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</si>
  <si>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</si>
  <si>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</si>
  <si>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</si>
  <si>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</si>
  <si>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</si>
  <si>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</si>
  <si>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</si>
  <si>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</si>
  <si>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</si>
  <si>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</si>
  <si>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</si>
  <si>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</si>
  <si>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</si>
  <si>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</si>
  <si>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</si>
  <si>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</si>
  <si>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</si>
  <si>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</si>
  <si>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</si>
  <si>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</si>
  <si>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</si>
  <si>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</si>
  <si>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</si>
  <si>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</si>
  <si>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</si>
  <si>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</si>
  <si>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</si>
  <si>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</si>
  <si>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</si>
  <si>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</si>
  <si>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</si>
  <si>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</si>
  <si>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</si>
  <si>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</si>
  <si>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</si>
  <si>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</si>
  <si>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</si>
  <si>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</si>
  <si>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</si>
  <si>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</si>
  <si>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</si>
  <si>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</si>
  <si>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</si>
  <si>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</si>
  <si>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</si>
  <si>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</si>
  <si>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</si>
  <si>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</si>
  <si>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</si>
  <si>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</si>
  <si>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</si>
  <si>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</si>
  <si>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</si>
  <si>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</si>
  <si>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</si>
  <si>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</si>
  <si>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</si>
  <si>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</si>
  <si>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</si>
  <si>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</si>
  <si>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</si>
  <si>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</si>
  <si>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</si>
  <si>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</si>
  <si>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</si>
  <si>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</si>
  <si>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</si>
  <si>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</si>
  <si>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</si>
  <si>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</si>
  <si>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</si>
  <si>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</si>
  <si>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</si>
  <si>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</si>
  <si>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</si>
  <si>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</si>
  <si>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</si>
  <si>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</si>
  <si>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</si>
  <si>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</si>
  <si>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</si>
  <si>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</si>
  <si>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</si>
  <si>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</si>
  <si>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</si>
  <si>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</si>
  <si>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</si>
  <si>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</si>
  <si>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</si>
  <si>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</si>
  <si>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</si>
  <si>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</si>
  <si>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</si>
  <si>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</si>
  <si>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</si>
  <si>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</si>
  <si>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</si>
  <si>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</si>
  <si>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</si>
  <si>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</si>
  <si>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</si>
  <si>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</si>
  <si>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</si>
  <si>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</si>
  <si>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</si>
  <si>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</si>
  <si>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</si>
  <si>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</si>
  <si>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</si>
  <si>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</si>
  <si>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</si>
  <si>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</si>
  <si>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</si>
  <si>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</si>
  <si>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</si>
  <si>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</si>
  <si>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</si>
  <si>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</si>
  <si>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</si>
  <si>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</si>
  <si>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</si>
  <si>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</si>
  <si>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</si>
  <si>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</si>
  <si>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</si>
  <si>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</si>
  <si>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</si>
  <si>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</si>
  <si>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</si>
  <si>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</si>
  <si>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</si>
  <si>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</si>
  <si>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</si>
  <si>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</si>
  <si>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</si>
  <si>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</si>
  <si>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</si>
  <si>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</si>
  <si>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</si>
  <si>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</si>
  <si>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</si>
  <si>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</si>
  <si>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</si>
  <si>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</si>
  <si>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</si>
  <si>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</si>
  <si>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</si>
  <si>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</si>
  <si>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</si>
  <si>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</si>
  <si>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</si>
  <si>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</si>
  <si>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</si>
  <si>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</si>
  <si>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</si>
  <si>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</si>
  <si>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</si>
  <si>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</si>
  <si>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</si>
  <si>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</si>
  <si>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</si>
  <si>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</si>
  <si>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</si>
  <si>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</si>
  <si>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</si>
  <si>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</si>
  <si>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</si>
  <si>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</si>
  <si>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</si>
  <si>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</si>
  <si>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</si>
  <si>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</si>
  <si>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</si>
  <si>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</si>
  <si>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</si>
  <si>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</si>
  <si>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</si>
  <si>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</si>
  <si>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</si>
  <si>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</si>
  <si>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</si>
  <si>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</si>
  <si>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</si>
  <si>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</si>
  <si>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</si>
  <si>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</si>
  <si>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</si>
  <si>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</si>
  <si>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</si>
  <si>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</si>
  <si>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</si>
  <si>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</si>
  <si>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</si>
  <si>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</si>
  <si>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</si>
  <si>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</si>
  <si>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</si>
  <si>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</si>
  <si>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</si>
  <si>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</si>
  <si>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</si>
  <si>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</si>
  <si>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</si>
  <si>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</si>
  <si>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</si>
  <si>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</si>
  <si>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</si>
  <si>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</si>
  <si>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</si>
  <si>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</si>
  <si>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</si>
  <si>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</si>
  <si>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</si>
  <si>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</si>
  <si>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</si>
  <si>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</si>
  <si>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</si>
  <si>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</si>
  <si>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</si>
  <si>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</si>
  <si>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</si>
  <si>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</si>
  <si>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</si>
  <si>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</si>
  <si>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</si>
  <si>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</si>
  <si>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</si>
  <si>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</si>
  <si>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</si>
  <si>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</si>
  <si>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</si>
  <si>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</si>
  <si>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</si>
  <si>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</si>
  <si>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</si>
  <si>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</si>
  <si>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</si>
  <si>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</si>
  <si>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</si>
  <si>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</si>
  <si>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</si>
  <si>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</si>
  <si>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</si>
  <si>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</si>
  <si>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</si>
  <si>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</si>
  <si>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</si>
  <si>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</si>
  <si>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</si>
  <si>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</si>
  <si>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</si>
  <si>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</si>
  <si>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</si>
  <si>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</si>
  <si>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</si>
  <si>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</si>
  <si>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</si>
  <si>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</si>
  <si>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</si>
  <si>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</si>
  <si>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</si>
  <si>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</si>
  <si>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</si>
  <si>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</si>
  <si>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</si>
  <si>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</si>
  <si>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</si>
  <si>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</si>
  <si>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</si>
  <si>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</si>
  <si>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</si>
  <si>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</si>
  <si>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</si>
  <si>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</si>
  <si>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</si>
  <si>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</si>
  <si>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</si>
  <si>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</si>
  <si>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</si>
  <si>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</si>
  <si>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</si>
  <si>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</si>
  <si>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</si>
  <si>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</si>
  <si>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</si>
  <si>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</si>
  <si>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</si>
  <si>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</si>
  <si>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</si>
  <si>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</si>
  <si>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</si>
  <si>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</si>
  <si>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</si>
  <si>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</si>
  <si>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</si>
  <si>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</si>
  <si>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</si>
  <si>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</si>
  <si>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</si>
  <si>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</si>
  <si>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</si>
  <si>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</si>
  <si>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</si>
  <si>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</si>
  <si>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</si>
  <si>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</si>
  <si>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</si>
  <si>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</si>
  <si>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</si>
  <si>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</si>
  <si>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</si>
  <si>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</si>
  <si>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</si>
  <si>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</si>
  <si>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</si>
  <si>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</si>
  <si>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</si>
  <si>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</si>
  <si>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</si>
  <si>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</si>
  <si>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</si>
  <si>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</si>
  <si>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</si>
  <si>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</si>
  <si>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</si>
  <si>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</si>
  <si>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</si>
  <si>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</si>
  <si>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</si>
  <si>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</si>
  <si>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</si>
  <si>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</si>
  <si>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</si>
  <si>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</si>
  <si>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</si>
  <si>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</si>
  <si>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</si>
  <si>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</si>
  <si>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</si>
  <si>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</si>
  <si>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</si>
  <si>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</si>
  <si>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</si>
  <si>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</si>
  <si>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</si>
  <si>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</si>
  <si>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</si>
  <si>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</si>
  <si>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</si>
  <si>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</si>
  <si>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</si>
  <si>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</si>
  <si>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</si>
  <si>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</si>
  <si>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</si>
  <si>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</si>
  <si>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</si>
  <si>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</si>
  <si>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</si>
  <si>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</si>
  <si>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</si>
  <si>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</si>
  <si>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</si>
  <si>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</si>
  <si>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</si>
  <si>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</si>
  <si>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</si>
  <si>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</si>
  <si>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</si>
  <si>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</si>
  <si>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</si>
  <si>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</si>
  <si>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</si>
  <si>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</si>
  <si>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</si>
  <si>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</si>
  <si>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</si>
  <si>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</si>
  <si>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</si>
  <si>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</si>
  <si>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</si>
  <si>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</si>
  <si>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</si>
  <si>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</si>
  <si>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</si>
  <si>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</si>
  <si>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</si>
  <si>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</si>
  <si>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</si>
  <si>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</si>
  <si>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</si>
  <si>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</si>
  <si>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</si>
  <si>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</si>
  <si>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</si>
  <si>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</si>
  <si>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</si>
  <si>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</si>
  <si>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</si>
  <si>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</si>
  <si>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</si>
  <si>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</si>
  <si>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</si>
  <si>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</si>
  <si>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</si>
  <si>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</si>
  <si>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</si>
  <si>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</si>
  <si>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</si>
  <si>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</si>
  <si>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</si>
  <si>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</si>
  <si>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</si>
  <si>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</si>
  <si>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</si>
  <si>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</si>
  <si>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</si>
  <si>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</si>
  <si>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</si>
  <si>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</si>
  <si>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</si>
  <si>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</si>
  <si>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</si>
  <si>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</si>
  <si>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</si>
  <si>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</si>
  <si>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</si>
  <si>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</si>
  <si>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</si>
  <si>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</si>
  <si>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</si>
  <si>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</si>
  <si>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</si>
  <si>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</si>
  <si>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</si>
  <si>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</si>
  <si>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</si>
  <si>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</si>
  <si>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</si>
  <si>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</si>
  <si>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</si>
  <si>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</si>
  <si>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</si>
  <si>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</si>
  <si>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</si>
  <si>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</si>
  <si>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</si>
  <si>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</si>
  <si>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</si>
  <si>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</si>
  <si>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</si>
  <si>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</si>
  <si>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</si>
  <si>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</si>
  <si>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</si>
  <si>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</si>
  <si>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</si>
  <si>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</si>
  <si>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</si>
  <si>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</si>
  <si>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</si>
  <si>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</si>
  <si>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</si>
  <si>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</si>
  <si>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</si>
  <si>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</si>
  <si>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</si>
  <si>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</si>
  <si>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</si>
  <si>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</si>
  <si>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</si>
  <si>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</si>
  <si>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</si>
  <si>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</si>
  <si>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</si>
  <si>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</si>
  <si>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</si>
  <si>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</si>
  <si>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</si>
  <si>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</si>
  <si>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</si>
  <si>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</si>
  <si>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</si>
  <si>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</si>
  <si>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</si>
  <si>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</si>
  <si>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</si>
  <si>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</si>
  <si>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</si>
  <si>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</si>
  <si>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</si>
  <si>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</si>
  <si>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</si>
  <si>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</si>
  <si>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</si>
  <si>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</si>
  <si>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</si>
  <si>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</si>
  <si>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</si>
  <si>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</si>
  <si>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</si>
  <si>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</si>
  <si>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</si>
  <si>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</si>
  <si>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</si>
  <si>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</si>
  <si>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</si>
  <si>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</si>
  <si>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</si>
  <si>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</si>
  <si>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</si>
  <si>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</si>
  <si>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</si>
  <si>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</si>
  <si>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</si>
  <si>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</si>
  <si>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</si>
  <si>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</si>
  <si>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</si>
  <si>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</si>
  <si>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</si>
  <si>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</si>
  <si>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</si>
  <si>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</si>
  <si>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</si>
  <si>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</si>
  <si>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</si>
  <si>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</si>
  <si>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</si>
  <si>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</si>
  <si>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</si>
  <si>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</si>
  <si>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</si>
  <si>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</si>
  <si>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</si>
  <si>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</si>
  <si>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</si>
  <si>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</si>
  <si>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</si>
  <si>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</si>
  <si>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</si>
  <si>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</si>
  <si>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</si>
  <si>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</si>
  <si>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</si>
  <si>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</si>
  <si>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</si>
  <si>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</si>
  <si>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</si>
  <si>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</si>
  <si>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</si>
  <si>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</si>
  <si>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</si>
  <si>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</si>
  <si>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</si>
  <si>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</si>
  <si>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</si>
  <si>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</si>
  <si>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</si>
  <si>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</si>
  <si>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</si>
  <si>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</si>
  <si>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</si>
  <si>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</si>
  <si>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</si>
  <si>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</si>
  <si>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</si>
  <si>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</si>
  <si>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</si>
  <si>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</si>
  <si>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</si>
  <si>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</si>
  <si>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</si>
  <si>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</si>
  <si>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</si>
  <si>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</si>
  <si>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</si>
  <si>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</si>
  <si>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</si>
  <si>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</si>
  <si>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</si>
  <si>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</si>
  <si>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</si>
  <si>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</si>
  <si>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</si>
  <si>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</si>
  <si>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</si>
  <si>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</si>
  <si>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</si>
  <si>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</si>
  <si>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</si>
  <si>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</si>
  <si>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</si>
  <si>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</si>
  <si>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</si>
  <si>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</si>
  <si>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</si>
  <si>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</si>
  <si>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</si>
  <si>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</si>
  <si>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</si>
  <si>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</si>
  <si>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</si>
  <si>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</si>
  <si>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</si>
  <si>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</si>
  <si>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</si>
  <si>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</si>
  <si>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</si>
  <si>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</si>
  <si>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</si>
  <si>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</si>
  <si>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</si>
  <si>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</si>
  <si>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</si>
  <si>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</si>
  <si>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</si>
  <si>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</si>
  <si>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</si>
  <si>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</si>
  <si>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</si>
  <si>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</si>
  <si>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</si>
  <si>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</si>
  <si>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</si>
  <si>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</si>
  <si>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</si>
  <si>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</si>
  <si>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</si>
  <si>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</si>
  <si>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</si>
  <si>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</si>
  <si>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</si>
  <si>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</si>
  <si>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</si>
  <si>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</si>
  <si>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</si>
  <si>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</si>
  <si>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</si>
  <si>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</si>
  <si>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</si>
  <si>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</si>
  <si>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</si>
  <si>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</si>
  <si>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</si>
  <si>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</si>
  <si>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</si>
  <si>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</si>
  <si>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</si>
  <si>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</si>
  <si>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</si>
  <si>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</si>
  <si>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</si>
  <si>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</si>
  <si>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</si>
  <si>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</si>
  <si>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</si>
  <si>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</si>
  <si>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</si>
  <si>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</si>
  <si>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</si>
  <si>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</si>
  <si>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</si>
  <si>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</si>
  <si>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</si>
  <si>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</si>
  <si>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</si>
  <si>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</si>
  <si>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</si>
  <si>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</si>
  <si>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</si>
  <si>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</si>
  <si>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</si>
  <si>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</si>
  <si>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</si>
  <si>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</si>
  <si>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</si>
  <si>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</si>
  <si>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</si>
  <si>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</si>
  <si>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</si>
  <si>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</si>
  <si>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</si>
  <si>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</si>
  <si>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</si>
  <si>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</si>
  <si>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</si>
  <si>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</si>
  <si>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</si>
  <si>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</si>
  <si>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</si>
  <si>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</si>
  <si>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</si>
  <si>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</si>
  <si>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</si>
  <si>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</si>
  <si>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</si>
  <si>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</si>
  <si>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</si>
  <si>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</si>
  <si>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</si>
  <si>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</si>
  <si>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</si>
  <si>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</si>
  <si>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</si>
  <si>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</si>
  <si>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</si>
  <si>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</si>
  <si>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</si>
  <si>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</si>
  <si>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</si>
  <si>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</si>
  <si>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</si>
  <si>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</si>
  <si>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</si>
  <si>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</si>
  <si>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</si>
  <si>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</si>
  <si>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</si>
  <si>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</si>
  <si>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</si>
  <si>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</si>
  <si>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</si>
  <si>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</si>
  <si>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</si>
  <si>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</si>
  <si>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</si>
  <si>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</si>
  <si>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</si>
  <si>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</si>
  <si>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</si>
  <si>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</si>
  <si>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</si>
  <si>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</si>
  <si>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</si>
  <si>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</si>
  <si>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</si>
  <si>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</si>
  <si>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</si>
  <si>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</si>
  <si>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</si>
  <si>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</si>
  <si>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</si>
  <si>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</si>
  <si>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</si>
  <si>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</si>
  <si>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</si>
  <si>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</si>
  <si>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</si>
  <si>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</si>
  <si>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</si>
  <si>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</si>
  <si>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</si>
  <si>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</si>
  <si>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</si>
  <si>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</si>
  <si>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</si>
  <si>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</si>
  <si>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</si>
  <si>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</si>
  <si>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</si>
  <si>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</si>
  <si>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</si>
  <si>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</si>
  <si>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</si>
  <si>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</si>
  <si>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</si>
  <si>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</si>
  <si>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</si>
  <si>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</si>
  <si>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</si>
  <si>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</si>
  <si>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</si>
  <si>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</si>
  <si>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</si>
  <si>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</si>
  <si>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</si>
  <si>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</si>
  <si>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</si>
  <si>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</si>
  <si>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</si>
  <si>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</si>
  <si>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</si>
  <si>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</si>
  <si>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</si>
  <si>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</si>
  <si>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</si>
  <si>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</si>
  <si>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</si>
  <si>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</si>
  <si>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</si>
  <si>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</si>
  <si>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</si>
  <si>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</si>
  <si>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</si>
  <si>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</si>
  <si>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</si>
  <si>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</si>
  <si>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</si>
  <si>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</si>
  <si>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</si>
  <si>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</si>
  <si>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</si>
  <si>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</si>
  <si>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</si>
  <si>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</si>
  <si>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</si>
  <si>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</si>
  <si>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</si>
  <si>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</si>
  <si>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</si>
  <si>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</si>
  <si>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</si>
  <si>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</si>
  <si>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</si>
  <si>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</si>
  <si>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</si>
  <si>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</si>
  <si>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</si>
  <si>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</si>
  <si>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</si>
  <si>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</si>
  <si>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</si>
  <si>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</si>
  <si>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</si>
  <si>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</si>
  <si>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</si>
  <si>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</si>
  <si>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</si>
  <si>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</si>
  <si>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</si>
  <si>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</si>
  <si>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</si>
  <si>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</si>
  <si>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</si>
  <si>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</si>
  <si>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</si>
  <si>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</si>
  <si>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</si>
  <si>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</si>
  <si>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</si>
  <si>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</si>
  <si>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</si>
  <si>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</si>
  <si>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</si>
  <si>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</si>
  <si>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</si>
  <si>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</si>
  <si>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</si>
  <si>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</si>
  <si>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</si>
  <si>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</si>
  <si>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</si>
  <si>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</si>
  <si>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</si>
  <si>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</si>
  <si>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</si>
  <si>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</si>
  <si>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</si>
  <si>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</si>
  <si>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</si>
  <si>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</si>
  <si>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</si>
  <si>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</si>
  <si>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</si>
  <si>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</si>
  <si>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</si>
  <si>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</si>
  <si>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</si>
  <si>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</si>
  <si>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</si>
  <si>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</si>
  <si>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</si>
  <si>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</si>
  <si>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</si>
  <si>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</si>
  <si>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</si>
  <si>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</si>
  <si>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</si>
  <si>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</si>
  <si>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</si>
  <si>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</si>
  <si>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</si>
  <si>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</si>
  <si>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</si>
  <si>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</si>
  <si>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</si>
  <si>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</si>
  <si>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</si>
  <si>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</si>
  <si>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</si>
  <si>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</si>
  <si>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</si>
  <si>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</si>
  <si>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</si>
  <si>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</si>
  <si>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</si>
  <si>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</si>
  <si>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</si>
  <si>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</si>
  <si>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</si>
  <si>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</si>
  <si>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</si>
  <si>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</si>
  <si>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</si>
  <si>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</si>
  <si>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</si>
  <si>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</si>
  <si>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</si>
  <si>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</si>
  <si>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</si>
  <si>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</si>
  <si>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</si>
  <si>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</si>
  <si>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</si>
  <si>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</si>
  <si>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</si>
  <si>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</si>
  <si>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</si>
  <si>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</si>
  <si>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</si>
  <si>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</si>
  <si>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</si>
  <si>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</si>
  <si>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</si>
  <si>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</si>
  <si>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</si>
  <si>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</si>
  <si>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</si>
  <si>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</si>
  <si>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</si>
  <si>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</si>
  <si>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</si>
  <si>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</si>
  <si>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</si>
  <si>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</si>
  <si>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</si>
  <si>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</si>
  <si>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</si>
  <si>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</si>
  <si>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</si>
  <si>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</si>
  <si>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</si>
  <si>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</si>
  <si>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</si>
  <si>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</si>
  <si>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</si>
  <si>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</si>
  <si>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</si>
  <si>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</si>
  <si>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</si>
  <si>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</si>
  <si>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</si>
  <si>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</si>
  <si>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</si>
  <si>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</si>
  <si>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</si>
  <si>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</si>
  <si>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</si>
  <si>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</si>
  <si>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</si>
  <si>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</si>
  <si>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</si>
  <si>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</si>
  <si>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</si>
  <si>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</si>
  <si>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</si>
  <si>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</si>
  <si>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</si>
  <si>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</si>
  <si>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</si>
  <si>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</si>
  <si>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</si>
  <si>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</si>
  <si>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</si>
  <si>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</si>
  <si>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</si>
  <si>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</si>
  <si>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</si>
  <si>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</si>
  <si>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</si>
  <si>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</si>
  <si>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</si>
  <si>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</si>
  <si>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</si>
  <si>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</si>
  <si>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</si>
  <si>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</si>
  <si>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</si>
  <si>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</si>
  <si>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</si>
  <si>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</si>
  <si>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</si>
  <si>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</si>
  <si>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</si>
  <si>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</si>
  <si>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</si>
  <si>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</si>
  <si>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</si>
  <si>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</si>
  <si>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</si>
  <si>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</si>
  <si>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</si>
  <si>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</si>
  <si>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</si>
  <si>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</si>
  <si>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</si>
  <si>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</si>
  <si>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</si>
  <si>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</si>
  <si>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</si>
  <si>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</si>
  <si>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</si>
  <si>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</si>
  <si>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</si>
  <si>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</si>
  <si>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</si>
  <si>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</si>
  <si>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</si>
  <si>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</si>
  <si>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</si>
  <si>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</si>
  <si>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</si>
  <si>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</si>
  <si>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</si>
  <si>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</si>
  <si>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</si>
  <si>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</si>
  <si>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</si>
  <si>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</si>
  <si>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</si>
  <si>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</si>
  <si>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</si>
  <si>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</si>
  <si>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</si>
  <si>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</si>
  <si>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</si>
  <si>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</si>
  <si>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</si>
  <si>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</si>
  <si>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</si>
  <si>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</si>
  <si>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</si>
  <si>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</si>
  <si>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</si>
  <si>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</si>
  <si>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</si>
  <si>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</si>
  <si>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</si>
  <si>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</si>
  <si>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</si>
  <si>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</si>
  <si>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</si>
  <si>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</si>
  <si>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</si>
  <si>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</si>
  <si>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</si>
  <si>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</si>
  <si>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</si>
  <si>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</si>
  <si>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</si>
  <si>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</si>
  <si>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</si>
  <si>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</si>
  <si>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</si>
  <si>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</si>
  <si>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</si>
  <si>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</si>
  <si>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</si>
  <si>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</si>
  <si>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</si>
  <si>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</si>
  <si>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</si>
  <si>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</si>
  <si>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</si>
  <si>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</si>
  <si>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</si>
  <si>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</si>
  <si>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</si>
  <si>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</si>
  <si>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</si>
  <si>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</si>
  <si>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</si>
  <si>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</si>
  <si>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</si>
  <si>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</si>
  <si>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</si>
  <si>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</si>
  <si>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</si>
  <si>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</si>
  <si>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</si>
  <si>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</si>
  <si>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</si>
  <si>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</si>
  <si>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</si>
  <si>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</si>
  <si>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</si>
  <si>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</si>
  <si>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</si>
  <si>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</si>
  <si>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</si>
  <si>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</si>
  <si>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</si>
  <si>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</si>
  <si>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</si>
  <si>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</si>
  <si>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</si>
  <si>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</si>
  <si>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</si>
  <si>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</si>
  <si>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</si>
  <si>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</si>
  <si>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</si>
  <si>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</si>
  <si>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</si>
  <si>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</si>
  <si>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</si>
  <si>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</si>
  <si>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</si>
  <si>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</si>
  <si>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</si>
  <si>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</si>
  <si>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</si>
  <si>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</si>
  <si>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</si>
  <si>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</si>
  <si>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</si>
  <si>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</si>
  <si>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</si>
  <si>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</si>
  <si>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</si>
  <si>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</si>
  <si>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</si>
  <si>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</si>
  <si>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</si>
  <si>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</si>
  <si>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</si>
  <si>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</si>
  <si>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</si>
  <si>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</si>
  <si>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</si>
  <si>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</si>
  <si>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</si>
  <si>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</si>
  <si>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</si>
  <si>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</si>
  <si>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</si>
  <si>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</si>
  <si>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</si>
  <si>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</si>
  <si>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</si>
  <si>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</si>
  <si>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</si>
  <si>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</si>
  <si>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</si>
  <si>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</si>
  <si>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</si>
  <si>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</si>
  <si>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</si>
  <si>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</si>
  <si>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</si>
  <si>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</si>
  <si>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</si>
  <si>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</si>
  <si>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</si>
  <si>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</si>
  <si>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</si>
  <si>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</si>
  <si>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</si>
  <si>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</si>
  <si>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</si>
  <si>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</si>
  <si>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</si>
  <si>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</si>
  <si>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</si>
  <si>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</si>
  <si>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</si>
  <si>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</si>
  <si>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</si>
  <si>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</si>
  <si>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</si>
  <si>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</si>
  <si>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</si>
  <si>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</si>
  <si>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</si>
  <si>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</si>
  <si>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</si>
  <si>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</si>
  <si>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</si>
  <si>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</si>
  <si>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</si>
  <si>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</si>
  <si>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</si>
  <si>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</si>
  <si>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</si>
  <si>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</si>
  <si>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</si>
  <si>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</si>
  <si>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</si>
  <si>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</si>
  <si>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</si>
  <si>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</si>
  <si>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</si>
  <si>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</si>
  <si>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</si>
  <si>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</si>
  <si>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</si>
  <si>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</si>
  <si>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</si>
  <si>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</si>
  <si>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</si>
  <si>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</si>
  <si>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</si>
  <si>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</si>
  <si>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</si>
  <si>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</si>
  <si>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</si>
  <si>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</si>
  <si>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</si>
  <si>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</si>
  <si>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</si>
  <si>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</si>
  <si>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</si>
  <si>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</si>
  <si>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</si>
  <si>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</si>
  <si>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</si>
  <si>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</si>
  <si>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</si>
  <si>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</si>
  <si>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</si>
  <si>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</si>
  <si>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</si>
  <si>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</si>
  <si>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</si>
  <si>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</si>
  <si>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</si>
  <si>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</si>
  <si>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</si>
  <si>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</si>
  <si>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</si>
  <si>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</si>
  <si>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</si>
  <si>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</si>
  <si>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</si>
  <si>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</si>
  <si>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</si>
  <si>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</si>
  <si>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</si>
  <si>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</si>
  <si>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</si>
  <si>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</si>
  <si>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</si>
  <si>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</si>
  <si>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</si>
  <si>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</si>
  <si>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</si>
  <si>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</si>
  <si>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</si>
  <si>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</si>
  <si>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</si>
  <si>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</si>
  <si>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</si>
  <si>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</si>
  <si>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</si>
  <si>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</si>
  <si>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</si>
  <si>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</si>
  <si>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</si>
  <si>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</si>
  <si>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</si>
  <si>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</si>
  <si>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</si>
  <si>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</si>
  <si>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</si>
  <si>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</si>
  <si>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</si>
  <si>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</si>
  <si>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</si>
  <si>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</si>
  <si>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</si>
  <si>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</si>
  <si>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</si>
  <si>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</si>
  <si>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</si>
  <si>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</si>
  <si>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</si>
  <si>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</si>
  <si>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</si>
  <si>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</si>
  <si>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</si>
  <si>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</si>
  <si>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</si>
  <si>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</si>
  <si>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</si>
  <si>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</si>
  <si>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</si>
  <si>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</si>
  <si>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</si>
  <si>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</si>
  <si>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</si>
  <si>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</si>
  <si>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</si>
  <si>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</si>
  <si>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</si>
  <si>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</si>
  <si>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</si>
  <si>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</si>
  <si>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</si>
  <si>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</si>
  <si>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</si>
  <si>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</si>
  <si>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</si>
  <si>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</si>
  <si>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</si>
  <si>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</si>
  <si>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</si>
  <si>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</si>
  <si>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</si>
  <si>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</si>
  <si>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</si>
  <si>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</si>
  <si>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</si>
  <si>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</si>
  <si>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</si>
  <si>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</si>
  <si>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</si>
  <si>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</si>
  <si>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</si>
  <si>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</si>
  <si>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</si>
  <si>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</si>
  <si>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</si>
  <si>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</si>
  <si>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</si>
  <si>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</si>
  <si>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</si>
  <si>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</si>
  <si>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</si>
  <si>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</si>
  <si>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</si>
  <si>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</si>
  <si>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</si>
  <si>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</si>
  <si>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</si>
  <si>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</si>
  <si>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</si>
  <si>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</si>
  <si>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</si>
  <si>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</si>
  <si>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</si>
  <si>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</si>
  <si>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</si>
  <si>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</si>
  <si>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</si>
  <si>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</si>
  <si>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</si>
  <si>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</si>
  <si>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</si>
  <si>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</si>
  <si>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</si>
  <si>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</si>
  <si>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</si>
  <si>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</si>
  <si>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</si>
  <si>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</si>
  <si>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</si>
  <si>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</si>
  <si>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</si>
  <si>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</si>
  <si>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</si>
  <si>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</si>
  <si>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</si>
  <si>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</si>
  <si>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</si>
  <si>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</si>
  <si>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</si>
  <si>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</si>
  <si>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</si>
  <si>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</si>
  <si>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</si>
  <si>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</si>
  <si>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</si>
  <si>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</si>
  <si>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</si>
  <si>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</si>
  <si>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</si>
  <si>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</si>
  <si>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</si>
  <si>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</si>
  <si>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</si>
  <si>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</si>
  <si>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</si>
  <si>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</si>
  <si>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</si>
  <si>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</si>
  <si>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</si>
  <si>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</si>
  <si>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</si>
  <si>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</si>
  <si>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</si>
  <si>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</si>
  <si>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</si>
  <si>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</si>
  <si>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</si>
  <si>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</si>
  <si>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</si>
  <si>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</si>
  <si>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</si>
  <si>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</si>
  <si>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</si>
  <si>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</si>
  <si>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</si>
  <si>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</si>
  <si>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</si>
  <si>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</si>
  <si>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</si>
  <si>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</si>
  <si>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</si>
  <si>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</si>
  <si>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</si>
  <si>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</si>
  <si>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</si>
  <si>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</si>
  <si>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</si>
  <si>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</si>
  <si>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</si>
  <si>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</si>
  <si>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</si>
  <si>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</si>
  <si>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</si>
  <si>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</si>
  <si>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</si>
  <si>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</si>
  <si>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</si>
  <si>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</si>
  <si>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</si>
  <si>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</si>
  <si>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</si>
  <si>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</si>
  <si>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</si>
  <si>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</si>
  <si>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</si>
  <si>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</si>
  <si>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</si>
  <si>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</si>
  <si>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</si>
  <si>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</si>
  <si>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</si>
  <si>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</si>
  <si>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</si>
  <si>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</si>
  <si>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</si>
  <si>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</si>
  <si>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</si>
  <si>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</si>
  <si>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</si>
  <si>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</si>
  <si>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</si>
  <si>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</si>
  <si>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</si>
  <si>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</si>
  <si>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</si>
  <si>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</si>
  <si>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</si>
  <si>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</si>
  <si>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</si>
  <si>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</si>
  <si>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</si>
  <si>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</si>
  <si>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</si>
  <si>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</si>
  <si>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</si>
  <si>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</si>
  <si>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</si>
  <si>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</si>
  <si>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</si>
  <si>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</si>
  <si>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</si>
  <si>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</si>
  <si>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</si>
  <si>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</si>
  <si>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</si>
  <si>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</si>
  <si>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</si>
  <si>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</si>
  <si>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</si>
  <si>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</si>
  <si>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</si>
  <si>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</si>
  <si>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</si>
  <si>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</si>
  <si>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</si>
  <si>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</si>
  <si>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</si>
  <si>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</si>
  <si>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</si>
  <si>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</si>
  <si>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</si>
  <si>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</si>
  <si>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</si>
  <si>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</si>
  <si>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</si>
  <si>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</si>
  <si>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</si>
  <si>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</si>
  <si>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</si>
  <si>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</si>
  <si>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</si>
  <si>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</si>
  <si>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</si>
  <si>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</si>
  <si>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</si>
  <si>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</si>
  <si>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</si>
  <si>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</si>
  <si>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</si>
  <si>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</si>
  <si>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</si>
  <si>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</si>
  <si>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</si>
  <si>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</si>
  <si>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</si>
  <si>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</si>
  <si>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</si>
  <si>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</si>
  <si>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</si>
  <si>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</si>
  <si>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</si>
  <si>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</si>
  <si>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</si>
  <si>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</si>
  <si>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</si>
  <si>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</si>
  <si>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</si>
  <si>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</si>
  <si>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</si>
  <si>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</si>
  <si>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</si>
  <si>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</si>
  <si>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</si>
  <si>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</si>
  <si>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</si>
  <si>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</si>
  <si>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</si>
  <si>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</si>
  <si>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</si>
  <si>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</si>
  <si>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</si>
  <si>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</si>
  <si>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</si>
  <si>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</si>
  <si>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</si>
  <si>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</si>
  <si>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</si>
  <si>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</si>
  <si>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</si>
  <si>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</si>
  <si>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</si>
  <si>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</si>
  <si>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</si>
  <si>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</si>
  <si>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</si>
  <si>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</si>
  <si>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</si>
  <si>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</si>
  <si>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</si>
  <si>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</si>
  <si>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</si>
  <si>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</si>
  <si>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</si>
  <si>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</si>
  <si>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</si>
  <si>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</si>
  <si>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</si>
  <si>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</si>
  <si>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</si>
  <si>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</si>
  <si>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</si>
  <si>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</si>
  <si>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</si>
  <si>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</si>
  <si>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</si>
  <si>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</si>
  <si>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</si>
  <si>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</si>
  <si>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</si>
  <si>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</si>
  <si>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</si>
  <si>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</si>
  <si>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</si>
  <si>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</si>
  <si>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</si>
  <si>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</si>
  <si>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</si>
  <si>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</si>
  <si>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</si>
  <si>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</si>
  <si>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</si>
  <si>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</si>
  <si>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</si>
  <si>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</si>
  <si>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</si>
  <si>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</si>
  <si>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</si>
  <si>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</si>
  <si>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</si>
  <si>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</si>
  <si>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</si>
  <si>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</si>
  <si>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</si>
  <si>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</si>
  <si>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</si>
  <si>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</si>
  <si>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</si>
  <si>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</si>
  <si>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</si>
  <si>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</si>
  <si>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</si>
  <si>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</si>
  <si>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</si>
  <si>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</si>
  <si>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</si>
  <si>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</si>
  <si>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</si>
  <si>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</si>
  <si>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</si>
  <si>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</si>
  <si>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</si>
  <si>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</si>
  <si>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</si>
  <si>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</si>
  <si>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</si>
  <si>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</si>
  <si>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</si>
  <si>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</si>
  <si>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</si>
  <si>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</si>
  <si>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</si>
  <si>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</si>
  <si>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</si>
  <si>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</si>
  <si>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</si>
  <si>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</si>
  <si>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</si>
  <si>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</si>
  <si>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</si>
  <si>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</si>
  <si>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</si>
  <si>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</si>
  <si>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</si>
  <si>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</si>
  <si>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</si>
  <si>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</si>
  <si>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</si>
  <si>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</si>
  <si>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</si>
  <si>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</si>
  <si>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</si>
  <si>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</si>
  <si>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</si>
  <si>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</si>
  <si>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</si>
  <si>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</si>
  <si>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</si>
  <si>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</si>
  <si>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</si>
  <si>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</si>
  <si>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</si>
  <si>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</si>
  <si>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</si>
  <si>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</si>
  <si>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</si>
  <si>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</si>
  <si>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</si>
  <si>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</si>
  <si>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</si>
  <si>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</si>
  <si>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</si>
  <si>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</si>
  <si>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</si>
  <si>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</si>
  <si>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</si>
  <si>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</si>
  <si>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</si>
  <si>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</si>
  <si>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</si>
  <si>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</si>
  <si>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</si>
  <si>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</si>
  <si>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</si>
  <si>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</si>
  <si>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</si>
  <si>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</si>
  <si>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</si>
  <si>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</si>
  <si>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</si>
  <si>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</si>
  <si>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</si>
  <si>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</si>
  <si>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</si>
  <si>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</si>
  <si>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</si>
  <si>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</si>
  <si>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</si>
  <si>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</si>
  <si>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</si>
  <si>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</si>
  <si>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</si>
  <si>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</si>
  <si>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</si>
  <si>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</si>
  <si>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</si>
  <si>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</si>
  <si>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</si>
  <si>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</si>
  <si>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</si>
  <si>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</si>
  <si>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</si>
  <si>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</si>
  <si>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</si>
  <si>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</si>
  <si>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</si>
  <si>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</si>
  <si>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</si>
  <si>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</si>
  <si>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</si>
  <si>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</si>
  <si>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</si>
  <si>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</si>
  <si>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</si>
  <si>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</si>
  <si>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</si>
  <si>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</si>
  <si>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</si>
  <si>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</si>
  <si>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</si>
  <si>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</si>
  <si>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</si>
  <si>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</si>
  <si>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</si>
  <si>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</si>
  <si>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</si>
  <si>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</si>
  <si>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</si>
  <si>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</si>
  <si>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</si>
  <si>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</si>
  <si>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</si>
  <si>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</si>
  <si>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</si>
  <si>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</si>
  <si>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</si>
  <si>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</si>
  <si>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</si>
  <si>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</si>
  <si>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</si>
  <si>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</si>
  <si>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</si>
  <si>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</si>
  <si>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</si>
  <si>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</si>
  <si>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</si>
  <si>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</si>
  <si>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</si>
  <si>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</si>
  <si>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</si>
  <si>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</si>
  <si>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</si>
  <si>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</si>
  <si>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</si>
  <si>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</si>
  <si>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</si>
  <si>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</si>
  <si>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</si>
  <si>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</si>
  <si>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</si>
  <si>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</si>
  <si>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</si>
  <si>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</si>
  <si>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</si>
  <si>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</si>
  <si>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</si>
  <si>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</si>
  <si>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</si>
  <si>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</si>
  <si>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</si>
  <si>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</si>
  <si>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</si>
  <si>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</si>
  <si>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</si>
  <si>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</si>
  <si>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</si>
  <si>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</si>
  <si>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</si>
  <si>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</si>
  <si>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</si>
  <si>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</si>
  <si>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</si>
  <si>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</si>
  <si>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</si>
  <si>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</si>
  <si>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</si>
  <si>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</si>
  <si>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</si>
  <si>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</si>
  <si>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</si>
  <si>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</si>
  <si>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</si>
  <si>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</si>
  <si>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</si>
  <si>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</si>
  <si>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</si>
  <si>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</si>
  <si>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</si>
  <si>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</si>
  <si>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</si>
  <si>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</si>
  <si>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</si>
  <si>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</si>
  <si>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</si>
  <si>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</si>
  <si>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</si>
  <si>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</si>
  <si>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</si>
  <si>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</si>
  <si>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</si>
  <si>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</si>
  <si>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</si>
  <si>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</si>
  <si>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</si>
  <si>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</si>
  <si>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</si>
  <si>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</si>
  <si>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</si>
  <si>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</si>
  <si>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</si>
  <si>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</si>
  <si>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</si>
  <si>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</si>
  <si>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</si>
  <si>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</si>
  <si>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</si>
  <si>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</si>
  <si>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</si>
  <si>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</si>
  <si>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</si>
  <si>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</si>
  <si>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</si>
  <si>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</si>
  <si>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</si>
  <si>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</si>
  <si>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</si>
  <si>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</si>
  <si>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</si>
  <si>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</si>
  <si>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</si>
  <si>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</si>
  <si>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</si>
  <si>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</si>
  <si>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</si>
  <si>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</si>
  <si>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</si>
  <si>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</si>
  <si>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</si>
  <si>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</si>
  <si>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</si>
  <si>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</si>
  <si>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</si>
  <si>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</si>
  <si>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</si>
  <si>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</si>
  <si>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</si>
  <si>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</si>
  <si>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</si>
  <si>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</si>
  <si>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</si>
  <si>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</si>
  <si>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</si>
  <si>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</si>
  <si>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</si>
  <si>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</si>
  <si>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</si>
  <si>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</si>
  <si>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</si>
  <si>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</si>
  <si>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</si>
  <si>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</si>
  <si>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</si>
  <si>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</si>
  <si>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</si>
  <si>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</si>
  <si>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</si>
  <si>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</si>
  <si>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</si>
  <si>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</si>
  <si>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</si>
  <si>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</si>
  <si>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</si>
  <si>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</si>
  <si>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</si>
  <si>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</si>
  <si>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</si>
  <si>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</si>
  <si>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</si>
  <si>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</si>
  <si>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</si>
  <si>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</si>
  <si>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</si>
  <si>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</si>
  <si>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</si>
  <si>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</si>
  <si>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</si>
  <si>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</si>
  <si>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</si>
  <si>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</si>
  <si>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</si>
  <si>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</si>
  <si>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</si>
  <si>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</si>
  <si>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</si>
  <si>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</si>
  <si>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</si>
  <si>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</si>
  <si>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</si>
  <si>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</si>
  <si>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</si>
  <si>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</si>
  <si>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</si>
  <si>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</si>
  <si>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</si>
  <si>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</si>
  <si>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</si>
  <si>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</si>
  <si>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</si>
  <si>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</si>
  <si>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</si>
  <si>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</si>
  <si>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</si>
  <si>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</si>
  <si>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</si>
  <si>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</si>
  <si>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</si>
  <si>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</si>
  <si>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</si>
  <si>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</si>
  <si>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</si>
  <si>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</si>
  <si>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</si>
  <si>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</si>
  <si>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</si>
  <si>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</si>
  <si>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</si>
  <si>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</si>
  <si>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</si>
  <si>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</si>
  <si>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</si>
  <si>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</si>
  <si>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</si>
  <si>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</si>
  <si>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</si>
  <si>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</si>
  <si>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</si>
  <si>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</si>
  <si>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</si>
  <si>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</si>
  <si>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</si>
  <si>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</si>
  <si>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</si>
  <si>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</si>
  <si>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</si>
  <si>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</si>
  <si>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</si>
  <si>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</si>
  <si>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</si>
  <si>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</si>
  <si>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</si>
  <si>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</si>
  <si>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</si>
  <si>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</si>
  <si>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</si>
  <si>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</si>
  <si>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</si>
  <si>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</si>
  <si>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</si>
  <si>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</si>
  <si>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</si>
  <si>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</si>
  <si>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</si>
  <si>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</si>
  <si>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</si>
  <si>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</si>
  <si>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</si>
  <si>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</si>
  <si>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</si>
  <si>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</si>
  <si>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</si>
  <si>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</si>
  <si>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</si>
  <si>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</si>
  <si>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</si>
  <si>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</si>
  <si>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</si>
  <si>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</si>
  <si>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</si>
  <si>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</si>
  <si>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</si>
  <si>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</si>
  <si>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</si>
  <si>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</si>
  <si>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</si>
  <si>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</si>
  <si>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</si>
  <si>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</si>
  <si>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</si>
  <si>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</si>
  <si>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</si>
  <si>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</si>
  <si>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</si>
  <si>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</si>
  <si>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</si>
  <si>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</si>
  <si>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</si>
  <si>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</si>
  <si>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</si>
  <si>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</si>
  <si>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</si>
  <si>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</si>
  <si>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</si>
  <si>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</si>
  <si>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</si>
  <si>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</si>
  <si>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</si>
  <si>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</si>
  <si>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</si>
  <si>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</si>
  <si>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</si>
  <si>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</si>
  <si>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</si>
  <si>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</si>
  <si>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</si>
  <si>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</si>
  <si>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</si>
  <si>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</si>
  <si>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</si>
  <si>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</si>
  <si>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</si>
  <si>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</si>
  <si>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</si>
  <si>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</si>
  <si>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</si>
  <si>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</si>
  <si>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</si>
  <si>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</si>
  <si>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</si>
  <si>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</si>
  <si>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</si>
  <si>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</si>
  <si>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</si>
  <si>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</si>
  <si>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</si>
  <si>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</si>
  <si>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</si>
  <si>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</si>
  <si>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</si>
  <si>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</si>
  <si>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</si>
  <si>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</si>
  <si>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</si>
  <si>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</si>
  <si>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</si>
  <si>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</si>
  <si>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</si>
  <si>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</si>
  <si>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</si>
  <si>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</si>
  <si>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</si>
  <si>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</si>
  <si>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</si>
  <si>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</si>
  <si>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</si>
  <si>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</si>
  <si>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</si>
  <si>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</si>
  <si>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</si>
  <si>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</si>
  <si>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</si>
  <si>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</si>
  <si>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</si>
  <si>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</si>
  <si>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</si>
  <si>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</si>
  <si>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</si>
  <si>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</si>
  <si>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</si>
  <si>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</si>
  <si>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</si>
  <si>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</si>
  <si>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</si>
  <si>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</si>
  <si>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</si>
  <si>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</si>
  <si>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</si>
  <si>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</si>
  <si>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</si>
  <si>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</si>
  <si>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</si>
  <si>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</si>
  <si>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</si>
  <si>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</si>
  <si>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</si>
  <si>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</si>
  <si>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</si>
  <si>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</si>
  <si>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</si>
  <si>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</si>
  <si>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</si>
  <si>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</si>
  <si>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</si>
  <si>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</si>
  <si>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</si>
  <si>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</si>
  <si>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</si>
  <si>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</si>
  <si>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</si>
  <si>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</si>
  <si>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</si>
  <si>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</si>
  <si>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</si>
  <si>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</si>
  <si>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</si>
  <si>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</si>
  <si>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</si>
  <si>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</si>
  <si>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</si>
  <si>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</si>
  <si>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</si>
  <si>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</si>
  <si>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</si>
  <si>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</si>
  <si>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</si>
  <si>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</si>
  <si>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</si>
  <si>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</si>
  <si>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</si>
  <si>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</si>
  <si>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</si>
  <si>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</si>
  <si>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</si>
  <si>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</si>
  <si>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</si>
  <si>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</si>
  <si>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</si>
  <si>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</si>
  <si>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</si>
  <si>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</si>
  <si>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</si>
  <si>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</si>
  <si>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</si>
  <si>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</si>
  <si>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</si>
  <si>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</si>
  <si>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</si>
  <si>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</si>
  <si>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</si>
  <si>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</si>
  <si>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</si>
  <si>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</si>
  <si>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</si>
  <si>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</si>
  <si>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</si>
  <si>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</si>
  <si>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</si>
  <si>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</si>
  <si>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</si>
  <si>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</si>
  <si>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</si>
  <si>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</si>
  <si>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</si>
  <si>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</si>
  <si>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</si>
  <si>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</si>
  <si>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</si>
  <si>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</si>
  <si>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</si>
  <si>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</si>
  <si>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</si>
  <si>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</si>
  <si>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</si>
  <si>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</si>
  <si>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</si>
  <si>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</si>
  <si>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</si>
  <si>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</si>
  <si>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</si>
  <si>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</si>
  <si>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</si>
  <si>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</si>
  <si>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</si>
  <si>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</si>
  <si>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</si>
  <si>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</si>
  <si>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</si>
  <si>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</si>
  <si>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</si>
  <si>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</si>
  <si>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</si>
  <si>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</si>
  <si>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</si>
  <si>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</si>
  <si>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</si>
  <si>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</si>
  <si>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</si>
  <si>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</si>
  <si>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</si>
  <si>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</si>
  <si>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</si>
  <si>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</si>
  <si>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</si>
  <si>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</si>
  <si>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</si>
  <si>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</si>
  <si>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</si>
  <si>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</si>
  <si>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</si>
  <si>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</si>
  <si>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</si>
  <si>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</si>
  <si>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</si>
  <si>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</si>
  <si>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</si>
  <si>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</si>
  <si>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</si>
  <si>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</si>
  <si>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</si>
  <si>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</si>
  <si>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</si>
  <si>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</si>
  <si>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</si>
  <si>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</si>
  <si>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</si>
  <si>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</si>
  <si>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</si>
  <si>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</si>
  <si>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</si>
  <si>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</si>
  <si>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</si>
  <si>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</si>
  <si>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</si>
  <si>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</si>
  <si>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</si>
  <si>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</si>
  <si>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</si>
  <si>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</si>
  <si>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</si>
  <si>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</si>
  <si>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</si>
  <si>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</si>
  <si>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</si>
  <si>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</si>
  <si>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</si>
  <si>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</si>
  <si>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</si>
  <si>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</si>
  <si>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</si>
  <si>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</si>
  <si>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</si>
  <si>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</si>
  <si>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</si>
  <si>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</si>
  <si>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</si>
  <si>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</si>
  <si>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</si>
  <si>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</si>
  <si>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</si>
  <si>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</si>
  <si>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</si>
  <si>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</si>
  <si>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</si>
  <si>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</si>
  <si>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</si>
  <si>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</si>
  <si>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</si>
  <si>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</si>
  <si>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</si>
  <si>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</si>
  <si>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</si>
  <si>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</si>
  <si>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</si>
  <si>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</si>
  <si>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</si>
  <si>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</si>
  <si>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</si>
  <si>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</si>
  <si>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</si>
  <si>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</si>
  <si>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</si>
  <si>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</si>
  <si>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</si>
  <si>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</si>
  <si>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</si>
  <si>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</si>
  <si>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</si>
  <si>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</si>
  <si>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</si>
  <si>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</si>
  <si>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</si>
  <si>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</si>
  <si>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</si>
  <si>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</si>
  <si>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</si>
  <si>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</si>
  <si>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</si>
  <si>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</si>
  <si>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</si>
  <si>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</si>
  <si>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</si>
  <si>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</si>
  <si>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</si>
  <si>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</si>
  <si>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</si>
  <si>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</si>
  <si>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</si>
  <si>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</si>
  <si>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</si>
  <si>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</si>
  <si>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</si>
  <si>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</si>
  <si>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</si>
  <si>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</si>
  <si>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</si>
  <si>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</si>
  <si>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</si>
  <si>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</si>
  <si>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</si>
  <si>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</si>
  <si>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</si>
  <si>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</si>
  <si>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</si>
  <si>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</si>
  <si>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</si>
  <si>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</si>
  <si>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</si>
  <si>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</si>
  <si>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</si>
  <si>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</si>
  <si>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</si>
  <si>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</si>
  <si>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</si>
  <si>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</si>
  <si>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</si>
  <si>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</si>
  <si>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</si>
  <si>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</si>
  <si>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</si>
  <si>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</si>
  <si>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</si>
  <si>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</si>
  <si>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</si>
  <si>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</si>
  <si>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</si>
  <si>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</si>
  <si>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</si>
  <si>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</si>
  <si>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</si>
  <si>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</si>
  <si>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</si>
  <si>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</si>
  <si>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</si>
  <si>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</si>
  <si>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</si>
  <si>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</si>
  <si>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</si>
  <si>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</si>
  <si>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</si>
  <si>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</si>
  <si>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</si>
  <si>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</si>
  <si>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</si>
  <si>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</si>
  <si>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</si>
  <si>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</si>
  <si>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</si>
  <si>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</si>
  <si>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</si>
  <si>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</si>
  <si>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</si>
  <si>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</si>
  <si>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</si>
  <si>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</si>
  <si>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</si>
  <si>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</si>
  <si>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</si>
  <si>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</si>
  <si>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</si>
  <si>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</si>
  <si>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</si>
  <si>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</si>
  <si>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</si>
  <si>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</si>
  <si>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</si>
  <si>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</si>
  <si>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</si>
  <si>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</si>
  <si>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</si>
  <si>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</si>
  <si>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</si>
  <si>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</si>
  <si>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</si>
  <si>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</si>
  <si>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</si>
  <si>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</si>
  <si>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</si>
  <si>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</si>
  <si>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</si>
  <si>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</si>
  <si>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</si>
  <si>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</si>
  <si>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</si>
  <si>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</si>
  <si>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</si>
  <si>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</si>
  <si>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</si>
  <si>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</si>
  <si>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</si>
  <si>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</si>
  <si>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</si>
  <si>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</si>
  <si>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</si>
  <si>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</si>
  <si>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</si>
  <si>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</si>
  <si>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</si>
  <si>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</si>
  <si>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</si>
  <si>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</si>
  <si>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</si>
  <si>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</si>
  <si>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</si>
  <si>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</si>
  <si>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</si>
  <si>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</si>
  <si>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</si>
  <si>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</si>
  <si>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</si>
  <si>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</si>
  <si>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</si>
  <si>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</si>
  <si>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</si>
  <si>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</si>
  <si>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</si>
  <si>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</si>
  <si>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</si>
  <si>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</si>
  <si>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</si>
  <si>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</si>
  <si>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</si>
  <si>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</si>
  <si>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</si>
  <si>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</si>
  <si>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</si>
  <si>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</si>
  <si>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</si>
  <si>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</si>
  <si>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</si>
  <si>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</si>
  <si>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</si>
  <si>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</si>
  <si>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</si>
  <si>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</si>
  <si>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</si>
  <si>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</si>
  <si>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</si>
  <si>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</si>
  <si>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</si>
  <si>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</si>
  <si>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</si>
  <si>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</si>
  <si>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</si>
  <si>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</si>
  <si>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</si>
  <si>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</si>
  <si>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</si>
  <si>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</si>
  <si>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</si>
  <si>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</si>
  <si>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</si>
  <si>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</si>
  <si>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</si>
  <si>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</si>
  <si>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</si>
  <si>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</si>
  <si>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</si>
  <si>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</si>
  <si>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</si>
  <si>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</si>
  <si>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</si>
  <si>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</si>
  <si>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</si>
  <si>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</si>
  <si>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</si>
  <si>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</si>
  <si>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</si>
  <si>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</si>
  <si>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</si>
  <si>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</si>
  <si>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</si>
  <si>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</si>
  <si>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</si>
  <si>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</si>
  <si>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</si>
  <si>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</si>
  <si>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</si>
  <si>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</si>
  <si>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</si>
  <si>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</si>
  <si>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</si>
  <si>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</si>
  <si>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</si>
  <si>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</si>
  <si>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</si>
  <si>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</si>
  <si>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</si>
  <si>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</si>
  <si>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</si>
  <si>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</si>
  <si>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</si>
  <si>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</si>
  <si>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</si>
  <si>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</si>
  <si>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</si>
  <si>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</si>
  <si>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</si>
  <si>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</si>
  <si>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</si>
  <si>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</si>
  <si>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</si>
  <si>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</si>
  <si>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</si>
  <si>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</si>
  <si>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</si>
  <si>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</si>
  <si>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</si>
  <si>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</si>
  <si>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</si>
  <si>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</si>
  <si>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</si>
  <si>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</si>
  <si>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</si>
  <si>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</si>
  <si>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</si>
  <si>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</si>
  <si>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</si>
  <si>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</si>
  <si>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</si>
  <si>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</si>
  <si>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</si>
  <si>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</si>
  <si>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</si>
  <si>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</si>
  <si>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</si>
  <si>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</si>
  <si>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</si>
  <si>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</si>
  <si>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</si>
  <si>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</si>
  <si>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</si>
  <si>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</si>
  <si>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</si>
  <si>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</si>
  <si>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</si>
  <si>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</si>
  <si>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</si>
  <si>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</si>
  <si>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</si>
  <si>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</si>
  <si>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</si>
  <si>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</si>
  <si>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</si>
  <si>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</si>
  <si>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</si>
  <si>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</si>
  <si>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</si>
  <si>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</si>
  <si>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</si>
  <si>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</si>
  <si>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</si>
  <si>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</si>
  <si>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</si>
  <si>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</si>
  <si>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</si>
  <si>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</si>
  <si>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</si>
  <si>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</si>
  <si>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</si>
  <si>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</si>
  <si>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</si>
  <si>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</si>
  <si>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</si>
  <si>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</si>
  <si>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</si>
  <si>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</si>
  <si>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</si>
  <si>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</si>
  <si>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</si>
  <si>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</si>
  <si>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</si>
  <si>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</si>
  <si>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</si>
  <si>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</si>
  <si>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</si>
  <si>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</si>
  <si>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</si>
  <si>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</si>
  <si>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</si>
  <si>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</si>
  <si>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</si>
  <si>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</si>
  <si>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</si>
  <si>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</si>
  <si>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</si>
  <si>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</si>
  <si>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</si>
  <si>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</si>
  <si>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</si>
  <si>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</si>
  <si>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</si>
  <si>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</si>
  <si>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</si>
  <si>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</si>
  <si>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</si>
  <si>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</si>
  <si>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</si>
  <si>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</si>
  <si>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</si>
  <si>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</si>
  <si>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</si>
  <si>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</si>
  <si>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</si>
  <si>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</si>
  <si>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</si>
  <si>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</si>
  <si>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</si>
  <si>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</si>
  <si>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</si>
  <si>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</si>
  <si>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</si>
  <si>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</si>
  <si>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</si>
  <si>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</si>
  <si>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</si>
  <si>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</si>
  <si>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</si>
  <si>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</si>
  <si>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</si>
  <si>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</si>
  <si>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</si>
  <si>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</si>
  <si>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</si>
  <si>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</si>
  <si>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</si>
  <si>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</si>
  <si>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</si>
  <si>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</si>
  <si>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</si>
  <si>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</si>
  <si>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</si>
  <si>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</si>
  <si>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</si>
  <si>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</si>
  <si>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</si>
  <si>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</si>
  <si>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</si>
  <si>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</si>
  <si>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</si>
  <si>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</si>
  <si>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</si>
  <si>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</si>
  <si>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</si>
  <si>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</si>
  <si>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</si>
  <si>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</si>
  <si>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</si>
  <si>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</si>
  <si>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</si>
  <si>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</si>
  <si>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</si>
  <si>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</si>
  <si>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</si>
  <si>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</si>
  <si>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</si>
  <si>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</si>
  <si>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</si>
  <si>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</si>
  <si>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</si>
  <si>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</si>
  <si>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</si>
  <si>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</si>
  <si>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</si>
  <si>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</si>
  <si>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</si>
  <si>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</si>
  <si>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</si>
  <si>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</si>
  <si>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</si>
  <si>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</si>
  <si>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</si>
  <si>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</si>
  <si>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</si>
  <si>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</si>
  <si>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</si>
  <si>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</si>
  <si>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</si>
  <si>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</si>
  <si>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</si>
  <si>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</si>
  <si>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</si>
  <si>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</si>
  <si>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</si>
  <si>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</si>
  <si>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</si>
  <si>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</si>
  <si>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</si>
  <si>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</si>
  <si>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</si>
  <si>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</si>
  <si>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</si>
  <si>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</si>
  <si>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</si>
  <si>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</si>
  <si>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</si>
  <si>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</si>
  <si>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</si>
  <si>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</si>
  <si>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</si>
  <si>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</si>
  <si>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</si>
  <si>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</si>
  <si>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</si>
  <si>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</si>
  <si>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</si>
  <si>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</si>
  <si>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</si>
  <si>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</si>
  <si>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</si>
  <si>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</si>
  <si>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</si>
  <si>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</si>
  <si>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</si>
  <si>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</si>
  <si>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</si>
  <si>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</si>
  <si>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</si>
  <si>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</si>
  <si>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</si>
  <si>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</si>
  <si>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</si>
  <si>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</si>
  <si>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</si>
  <si>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</si>
  <si>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</si>
  <si>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</si>
  <si>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</si>
  <si>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</si>
  <si>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</si>
  <si>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</si>
  <si>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</si>
  <si>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</si>
  <si>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</si>
  <si>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</si>
  <si>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</si>
  <si>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</si>
  <si>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</si>
  <si>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</si>
  <si>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</si>
  <si>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</si>
  <si>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</si>
  <si>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</si>
  <si>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</si>
  <si>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</si>
  <si>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</si>
  <si>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</si>
  <si>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</si>
  <si>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</si>
  <si>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</si>
  <si>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</si>
  <si>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</si>
  <si>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</si>
  <si>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</si>
  <si>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</si>
  <si>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</si>
  <si>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</si>
  <si>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</si>
  <si>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</si>
  <si>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</si>
  <si>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</si>
  <si>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</si>
  <si>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</si>
  <si>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</si>
  <si>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</si>
  <si>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</si>
  <si>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</si>
  <si>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</si>
  <si>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</si>
  <si>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</si>
  <si>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</si>
  <si>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</si>
  <si>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</si>
  <si>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</si>
  <si>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</si>
  <si>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</si>
  <si>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</si>
  <si>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</si>
  <si>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</si>
  <si>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</si>
  <si>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</si>
  <si>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</si>
  <si>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</si>
  <si>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</si>
  <si>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</si>
  <si>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</si>
  <si>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</si>
  <si>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</si>
  <si>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</si>
  <si>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</si>
  <si>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</si>
  <si>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</si>
  <si>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</si>
  <si>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</si>
  <si>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</si>
  <si>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</si>
  <si>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</si>
  <si>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</si>
  <si>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</si>
  <si>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</si>
  <si>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</si>
  <si>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</si>
  <si>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</si>
  <si>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</si>
  <si>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</si>
  <si>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</si>
  <si>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</si>
  <si>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</si>
  <si>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</si>
  <si>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</si>
  <si>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</si>
  <si>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</si>
  <si>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</si>
  <si>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</si>
  <si>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</si>
  <si>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</si>
  <si>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</si>
  <si>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</si>
  <si>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</si>
  <si>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</si>
  <si>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</si>
  <si>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</si>
  <si>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</si>
  <si>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</si>
  <si>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</si>
  <si>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</si>
  <si>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</si>
  <si>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</si>
  <si>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</si>
  <si>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</si>
  <si>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</si>
  <si>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</si>
  <si>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</si>
  <si>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</si>
  <si>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</si>
  <si>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</si>
  <si>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</si>
  <si>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</si>
  <si>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</si>
  <si>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</si>
  <si>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</si>
  <si>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</si>
  <si>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</si>
  <si>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</si>
  <si>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</si>
  <si>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</si>
  <si>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</si>
  <si>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</si>
  <si>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</si>
  <si>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</si>
  <si>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</si>
  <si>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</si>
  <si>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</si>
  <si>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</si>
  <si>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</si>
  <si>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</si>
  <si>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</si>
  <si>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</si>
  <si>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</si>
  <si>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</si>
  <si>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</si>
  <si>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</si>
  <si>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</si>
  <si>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</si>
  <si>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</si>
  <si>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</si>
  <si>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</si>
  <si>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</si>
  <si>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</si>
  <si>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</si>
  <si>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</si>
  <si>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</si>
  <si>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</si>
  <si>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</si>
  <si>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</si>
  <si>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</si>
  <si>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</si>
  <si>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</si>
  <si>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</si>
  <si>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</si>
  <si>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</si>
  <si>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</si>
  <si>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</si>
  <si>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</si>
  <si>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</si>
  <si>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</si>
  <si>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</si>
  <si>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</si>
  <si>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</si>
  <si>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</si>
  <si>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</si>
  <si>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</si>
  <si>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</si>
  <si>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</si>
  <si>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</si>
  <si>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</si>
  <si>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</si>
  <si>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</si>
  <si>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</si>
  <si>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</si>
  <si>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</si>
  <si>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</si>
  <si>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</si>
  <si>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</si>
  <si>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</si>
  <si>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</si>
  <si>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</si>
  <si>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</si>
  <si>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</si>
  <si>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</si>
  <si>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</si>
  <si>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</si>
  <si>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</si>
  <si>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</si>
  <si>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</si>
  <si>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</si>
  <si>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</si>
  <si>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</si>
  <si>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</si>
  <si>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</si>
  <si>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</si>
  <si>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</si>
  <si>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</si>
  <si>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</si>
  <si>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</si>
  <si>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</si>
  <si>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</si>
  <si>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</si>
  <si>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</si>
  <si>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</si>
  <si>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</si>
  <si>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</si>
  <si>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</si>
  <si>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</si>
  <si>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</si>
  <si>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</si>
  <si>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</si>
  <si>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</si>
  <si>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</si>
  <si>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</si>
  <si>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</si>
  <si>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</si>
  <si>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</si>
  <si>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</si>
  <si>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</si>
  <si>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</si>
  <si>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</si>
  <si>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</si>
  <si>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</si>
  <si>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</si>
  <si>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</si>
  <si>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</si>
  <si>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</si>
  <si>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</si>
  <si>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</si>
  <si>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</si>
  <si>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</si>
  <si>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</si>
  <si>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</si>
  <si>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</si>
  <si>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</si>
  <si>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</si>
  <si>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</si>
  <si>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</si>
  <si>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</si>
  <si>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</si>
  <si>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</si>
  <si>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</si>
  <si>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</si>
  <si>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</si>
  <si>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</si>
  <si>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</si>
  <si>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</si>
  <si>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</si>
  <si>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</si>
  <si>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</si>
  <si>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</si>
  <si>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</si>
  <si>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</si>
  <si>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</si>
  <si>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</si>
  <si>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</si>
  <si>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</si>
  <si>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</si>
  <si>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</si>
  <si>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</si>
  <si>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</si>
  <si>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</si>
  <si>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</si>
  <si>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</si>
  <si>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</si>
  <si>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</si>
  <si>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</si>
  <si>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</si>
  <si>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</si>
  <si>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</si>
  <si>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</si>
  <si>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</si>
  <si>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</si>
  <si>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</si>
  <si>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</si>
  <si>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</si>
  <si>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</si>
  <si>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</si>
  <si>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</si>
  <si>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</si>
  <si>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</si>
  <si>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</si>
  <si>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</si>
  <si>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</si>
  <si>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</si>
  <si>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</si>
  <si>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</si>
  <si>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</si>
  <si>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</si>
  <si>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</si>
  <si>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</si>
  <si>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</si>
  <si>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</si>
  <si>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</si>
  <si>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</si>
  <si>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</si>
  <si>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</si>
  <si>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</si>
  <si>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</si>
  <si>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</si>
  <si>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</si>
  <si>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</si>
  <si>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</si>
  <si>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</si>
  <si>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</si>
  <si>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</si>
  <si>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</si>
  <si>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</si>
  <si>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</si>
  <si>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</si>
  <si>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</si>
  <si>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</si>
  <si>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</si>
  <si>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</si>
  <si>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</si>
  <si>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</si>
  <si>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</si>
  <si>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</si>
  <si>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</si>
  <si>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</si>
  <si>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</si>
  <si>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</si>
  <si>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</si>
  <si>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</si>
  <si>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</si>
  <si>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</si>
  <si>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</si>
  <si>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</si>
  <si>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</si>
  <si>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</si>
  <si>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</si>
  <si>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</si>
  <si>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</si>
  <si>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</si>
  <si>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</si>
  <si>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</si>
  <si>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</si>
  <si>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</si>
  <si>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</si>
  <si>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</si>
  <si>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</si>
  <si>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</si>
  <si>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</si>
  <si>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</si>
  <si>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</si>
  <si>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</si>
  <si>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</si>
  <si>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</si>
  <si>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</si>
  <si>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</si>
  <si>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</si>
  <si>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</si>
  <si>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</si>
  <si>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</si>
  <si>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</si>
  <si>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</si>
  <si>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</si>
  <si>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</si>
  <si>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</si>
  <si>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</si>
  <si>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</si>
  <si>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</si>
  <si>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</si>
  <si>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</si>
  <si>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</si>
  <si>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</si>
  <si>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</si>
  <si>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</si>
  <si>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</si>
  <si>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</si>
  <si>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</si>
  <si>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</si>
  <si>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</si>
  <si>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</si>
  <si>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</si>
  <si>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</si>
  <si>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</si>
  <si>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</si>
  <si>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</si>
  <si>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</si>
  <si>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</si>
  <si>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</si>
  <si>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</si>
  <si>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</si>
  <si>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</si>
  <si>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</si>
  <si>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</si>
  <si>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</si>
  <si>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</si>
  <si>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</si>
  <si>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</si>
  <si>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</si>
  <si>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</si>
  <si>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</si>
  <si>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</si>
  <si>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</si>
  <si>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</si>
  <si>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</si>
  <si>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</si>
  <si>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</si>
  <si>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</si>
  <si>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</si>
  <si>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</si>
  <si>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</si>
  <si>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</si>
  <si>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</si>
  <si>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</si>
  <si>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</si>
  <si>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</si>
  <si>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</si>
  <si>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</si>
  <si>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</si>
  <si>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</si>
  <si>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</si>
  <si>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</si>
  <si>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</si>
  <si>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</si>
  <si>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</si>
  <si>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</si>
  <si>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</si>
  <si>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</si>
  <si>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</si>
  <si>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</si>
  <si>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</si>
  <si>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</si>
  <si>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</si>
  <si>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</si>
  <si>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</si>
  <si>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</si>
  <si>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</si>
  <si>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</si>
  <si>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</si>
  <si>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</si>
  <si>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</si>
  <si>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</si>
  <si>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</si>
  <si>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</si>
  <si>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</si>
  <si>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</si>
  <si>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</si>
  <si>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</si>
  <si>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</si>
  <si>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</si>
  <si>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</si>
  <si>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</si>
  <si>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</si>
  <si>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</si>
  <si>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</si>
  <si>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</si>
  <si>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</si>
  <si>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</si>
  <si>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</si>
  <si>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</si>
  <si>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</si>
  <si>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</si>
  <si>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</si>
  <si>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</si>
  <si>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</si>
  <si>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</si>
  <si>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</si>
  <si>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</si>
  <si>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</si>
  <si>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</si>
  <si>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</si>
  <si>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</si>
  <si>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</si>
  <si>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</si>
  <si>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</si>
  <si>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</si>
  <si>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</si>
  <si>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</si>
  <si>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</si>
  <si>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</si>
  <si>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</si>
  <si>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</si>
  <si>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</si>
  <si>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</si>
  <si>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</si>
  <si>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</si>
  <si>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</si>
  <si>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</si>
  <si>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</si>
  <si>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</si>
  <si>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</si>
  <si>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</si>
  <si>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</si>
  <si>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</si>
  <si>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</si>
  <si>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</si>
  <si>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</si>
  <si>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</si>
  <si>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</si>
  <si>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</si>
  <si>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</si>
  <si>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</si>
  <si>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</si>
  <si>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</si>
  <si>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</si>
  <si>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</si>
  <si>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</si>
  <si>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</si>
  <si>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</si>
  <si>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</si>
  <si>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</si>
  <si>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</si>
  <si>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</si>
  <si>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</si>
  <si>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</si>
  <si>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</si>
  <si>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</si>
  <si>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</si>
  <si>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</si>
  <si>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</si>
  <si>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</si>
  <si>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</si>
  <si>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</si>
  <si>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</si>
  <si>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</si>
  <si>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</si>
  <si>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</si>
  <si>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</si>
  <si>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</si>
  <si>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</si>
  <si>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</si>
  <si>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</si>
  <si>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</si>
  <si>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</si>
  <si>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</si>
  <si>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</si>
  <si>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</si>
  <si>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</si>
  <si>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</si>
  <si>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</si>
  <si>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</si>
  <si>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</si>
  <si>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</si>
  <si>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</si>
  <si>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</si>
  <si>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</si>
  <si>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</si>
  <si>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</si>
  <si>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</si>
  <si>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</si>
  <si>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</si>
  <si>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</si>
  <si>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</si>
  <si>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</si>
  <si>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</si>
  <si>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</si>
  <si>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</si>
  <si>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</si>
  <si>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</si>
  <si>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</si>
  <si>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</si>
  <si>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</si>
  <si>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</si>
  <si>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</si>
  <si>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</si>
  <si>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</si>
  <si>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</si>
  <si>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</si>
  <si>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</si>
  <si>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</si>
  <si>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</si>
  <si>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</si>
  <si>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</si>
  <si>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</si>
  <si>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</si>
  <si>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</si>
  <si>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</si>
  <si>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</si>
  <si>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</si>
  <si>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</si>
  <si>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</si>
  <si>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</si>
  <si>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</si>
  <si>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</si>
  <si>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</si>
  <si>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</si>
  <si>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</si>
  <si>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</si>
  <si>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</si>
  <si>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</si>
  <si>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</si>
  <si>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</si>
  <si>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</si>
  <si>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</si>
  <si>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</si>
  <si>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</si>
  <si>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</si>
  <si>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</si>
  <si>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</si>
  <si>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</si>
  <si>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</si>
  <si>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</si>
  <si>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</si>
  <si>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</si>
  <si>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</si>
  <si>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</si>
  <si>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</si>
  <si>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</si>
  <si>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</si>
  <si>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</si>
  <si>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</si>
  <si>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</si>
  <si>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</si>
  <si>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</si>
  <si>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</si>
  <si>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</si>
  <si>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</si>
  <si>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</si>
  <si>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</si>
  <si>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</si>
  <si>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</si>
  <si>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</si>
  <si>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</si>
  <si>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</si>
  <si>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</si>
  <si>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</si>
  <si>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</si>
  <si>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</si>
  <si>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</si>
  <si>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</si>
  <si>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</si>
  <si>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</si>
  <si>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</si>
  <si>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</si>
  <si>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</si>
  <si>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</si>
  <si>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</si>
  <si>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</si>
  <si>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</si>
  <si>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</si>
  <si>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</si>
  <si>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</si>
  <si>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</si>
  <si>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</si>
  <si>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</si>
  <si>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</si>
  <si>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</si>
  <si>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</si>
  <si>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</si>
  <si>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</si>
  <si>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</si>
  <si>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</si>
  <si>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</si>
  <si>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</si>
  <si>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</si>
  <si>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</si>
  <si>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</si>
  <si>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</si>
  <si>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</si>
  <si>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</si>
  <si>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</si>
  <si>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</si>
  <si>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</si>
  <si>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</si>
  <si>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</si>
  <si>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</si>
  <si>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</si>
  <si>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</si>
  <si>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</si>
  <si>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</si>
  <si>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</si>
  <si>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</si>
  <si>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</si>
  <si>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</si>
  <si>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</si>
  <si>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</si>
  <si>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</si>
  <si>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</si>
  <si>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</si>
  <si>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</si>
  <si>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</si>
  <si>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</si>
  <si>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</si>
  <si>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</si>
  <si>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</si>
  <si>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</si>
  <si>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</si>
  <si>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</si>
  <si>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</si>
  <si>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</si>
  <si>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</si>
  <si>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</si>
  <si>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</si>
  <si>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</si>
  <si>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</si>
  <si>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</si>
  <si>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</si>
  <si>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</si>
  <si>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</si>
  <si>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</si>
  <si>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</si>
  <si>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</si>
  <si>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</si>
  <si>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</si>
  <si>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</si>
  <si>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</si>
  <si>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</si>
  <si>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</si>
  <si>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</si>
  <si>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</si>
  <si>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</si>
  <si>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</si>
  <si>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</si>
  <si>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</si>
  <si>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</si>
  <si>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</si>
  <si>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</si>
  <si>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</si>
  <si>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</si>
  <si>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</si>
  <si>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</si>
  <si>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</si>
  <si>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</si>
  <si>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</si>
  <si>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</si>
  <si>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</si>
  <si>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</si>
  <si>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</si>
  <si>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</si>
  <si>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</si>
  <si>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</si>
  <si>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</si>
  <si>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</si>
  <si>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</si>
  <si>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</si>
  <si>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</si>
  <si>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</si>
  <si>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</si>
  <si>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</si>
  <si>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</si>
  <si>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</si>
  <si>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</si>
  <si>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</si>
  <si>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</si>
  <si>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</si>
  <si>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</si>
  <si>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</si>
  <si>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</si>
  <si>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</si>
  <si>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</si>
  <si>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</si>
  <si>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</si>
  <si>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</si>
  <si>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</si>
  <si>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</si>
  <si>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</si>
  <si>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</si>
  <si>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</si>
  <si>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</si>
  <si>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</si>
  <si>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</si>
  <si>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</si>
  <si>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</si>
  <si>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</si>
  <si>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</si>
  <si>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</si>
  <si>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</si>
  <si>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</si>
  <si>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</si>
  <si>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</si>
  <si>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</si>
  <si>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</si>
  <si>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</si>
  <si>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</si>
  <si>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</si>
  <si>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</si>
  <si>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</si>
  <si>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</si>
  <si>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</si>
  <si>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</si>
  <si>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</si>
  <si>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</si>
  <si>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</si>
  <si>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</si>
  <si>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</si>
  <si>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</si>
  <si>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</si>
  <si>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</si>
  <si>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</si>
  <si>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</si>
  <si>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</si>
  <si>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</si>
  <si>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</si>
  <si>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</si>
  <si>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</si>
  <si>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</si>
  <si>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</si>
  <si>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</si>
  <si>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</si>
  <si>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</si>
  <si>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</si>
  <si>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</si>
  <si>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</si>
  <si>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</si>
  <si>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</si>
  <si>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</si>
  <si>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</si>
  <si>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</si>
  <si>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</si>
  <si>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</si>
  <si>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</si>
  <si>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</si>
  <si>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</si>
  <si>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</si>
  <si>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</si>
  <si>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</si>
  <si>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</si>
  <si>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</si>
  <si>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</si>
  <si>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</si>
  <si>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</si>
  <si>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</si>
  <si>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</si>
  <si>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</si>
  <si>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</si>
  <si>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</si>
  <si>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</si>
  <si>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</si>
  <si>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</si>
  <si>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</si>
  <si>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</si>
  <si>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</si>
  <si>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</si>
  <si>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</si>
  <si>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</si>
  <si>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</si>
  <si>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</si>
  <si>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</si>
  <si>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</si>
  <si>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</si>
  <si>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</si>
  <si>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</si>
  <si>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</si>
  <si>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</si>
  <si>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</si>
  <si>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</si>
  <si>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</si>
  <si>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</si>
  <si>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</si>
  <si>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</si>
  <si>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</si>
  <si>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</si>
  <si>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</si>
  <si>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</si>
  <si>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</si>
  <si>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</si>
  <si>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</si>
  <si>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</si>
  <si>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</si>
  <si>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</si>
  <si>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</si>
  <si>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</si>
  <si>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</si>
  <si>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</si>
  <si>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</si>
  <si>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</si>
  <si>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</si>
  <si>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</si>
  <si>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</si>
  <si>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</si>
  <si>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</si>
  <si>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</si>
  <si>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</si>
  <si>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</si>
  <si>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</si>
  <si>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</si>
  <si>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</si>
  <si>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</si>
  <si>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</si>
  <si>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</si>
  <si>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</si>
  <si>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</si>
  <si>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</si>
  <si>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</si>
  <si>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</si>
  <si>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</si>
  <si>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</si>
  <si>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</si>
  <si>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</si>
  <si>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</si>
  <si>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</si>
  <si>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</si>
  <si>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</si>
  <si>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</si>
  <si>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</si>
  <si>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</si>
  <si>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</si>
  <si>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</si>
  <si>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</si>
  <si>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</si>
  <si>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</si>
  <si>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</si>
  <si>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</si>
  <si>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</si>
  <si>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</si>
  <si>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</si>
  <si>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</si>
  <si>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</si>
  <si>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</si>
  <si>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</si>
  <si>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</si>
  <si>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</si>
  <si>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</si>
  <si>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</si>
  <si>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</si>
  <si>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</si>
  <si>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</si>
  <si>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</si>
  <si>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</si>
  <si>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</si>
  <si>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</si>
  <si>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</si>
  <si>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</si>
  <si>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</si>
  <si>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</si>
  <si>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</si>
  <si>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</si>
  <si>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</si>
  <si>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</si>
  <si>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</si>
  <si>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</si>
  <si>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</si>
  <si>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</si>
  <si>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</si>
  <si>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</si>
  <si>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</si>
  <si>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</si>
  <si>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</si>
  <si>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</si>
  <si>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</si>
  <si>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</si>
  <si>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</si>
  <si>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</si>
  <si>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</si>
  <si>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</si>
  <si>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</si>
  <si>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</si>
  <si>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</si>
  <si>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</si>
  <si>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</si>
  <si>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</si>
  <si>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</si>
  <si>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</si>
  <si>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</si>
  <si>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</si>
  <si>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</si>
  <si>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</si>
  <si>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</si>
  <si>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</si>
  <si>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</si>
  <si>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</si>
  <si>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</si>
  <si>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</si>
  <si>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</si>
  <si>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</si>
  <si>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</si>
  <si>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</si>
  <si>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</si>
  <si>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</si>
  <si>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</si>
  <si>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</si>
  <si>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</si>
  <si>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</si>
  <si>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</si>
  <si>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</si>
  <si>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</si>
  <si>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</si>
  <si>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</si>
  <si>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</si>
  <si>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</si>
  <si>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</si>
  <si>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</si>
  <si>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</si>
  <si>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</si>
  <si>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</si>
  <si>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</si>
  <si>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</si>
  <si>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</si>
  <si>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</si>
  <si>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</si>
  <si>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</si>
  <si>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</si>
  <si>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</si>
  <si>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</si>
  <si>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</si>
  <si>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</si>
  <si>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</si>
  <si>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</si>
  <si>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</si>
  <si>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</si>
  <si>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</si>
  <si>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</si>
  <si>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</si>
  <si>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</si>
  <si>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</si>
  <si>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</si>
  <si>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</si>
  <si>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</si>
  <si>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</si>
  <si>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</si>
  <si>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</si>
  <si>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</si>
  <si>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</si>
  <si>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</si>
  <si>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</si>
  <si>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</si>
  <si>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</si>
  <si>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</si>
  <si>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</si>
  <si>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</si>
  <si>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</si>
  <si>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</si>
  <si>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</si>
  <si>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</si>
  <si>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</si>
  <si>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</si>
  <si>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</si>
  <si>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</si>
  <si>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</si>
  <si>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</si>
  <si>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</si>
  <si>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</si>
  <si>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</si>
  <si>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</si>
  <si>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</si>
  <si>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</si>
  <si>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</si>
  <si>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</si>
  <si>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</si>
  <si>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</si>
  <si>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</si>
  <si>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</si>
  <si>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</si>
  <si>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</si>
  <si>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</si>
  <si>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</si>
  <si>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</si>
  <si>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</si>
  <si>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</si>
  <si>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</si>
  <si>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</si>
  <si>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</si>
  <si>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</si>
  <si>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</si>
  <si>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</si>
  <si>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</si>
  <si>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</si>
  <si>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</si>
  <si>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</si>
  <si>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</si>
  <si>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</si>
  <si>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</si>
  <si>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</si>
  <si>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</si>
  <si>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</si>
  <si>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</si>
  <si>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</si>
  <si>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</si>
  <si>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</si>
  <si>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</si>
  <si>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</si>
  <si>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</si>
  <si>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</si>
  <si>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</si>
  <si>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</si>
  <si>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</si>
  <si>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</si>
  <si>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</si>
  <si>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</si>
  <si>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</si>
  <si>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</si>
  <si>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</si>
  <si>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</si>
  <si>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</si>
  <si>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</si>
  <si>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</si>
  <si>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</si>
  <si>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</si>
  <si>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</si>
  <si>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</si>
  <si>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</si>
  <si>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</si>
  <si>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</si>
  <si>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</si>
  <si>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</si>
  <si>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</si>
  <si>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</si>
  <si>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</si>
  <si>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</si>
  <si>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</si>
  <si>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</si>
  <si>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</si>
  <si>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</si>
  <si>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</si>
  <si>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</si>
  <si>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</si>
  <si>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</si>
  <si>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</si>
  <si>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</si>
  <si>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</si>
  <si>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</si>
  <si>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</si>
  <si>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</si>
  <si>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</si>
  <si>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</si>
  <si>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</si>
  <si>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</si>
  <si>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</si>
  <si>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</si>
  <si>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</si>
  <si>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</si>
  <si>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</si>
  <si>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</si>
  <si>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</si>
  <si>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</si>
  <si>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</si>
  <si>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</si>
  <si>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</si>
  <si>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</si>
  <si>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</si>
  <si>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</si>
  <si>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</si>
  <si>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</si>
  <si>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</si>
  <si>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</si>
  <si>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</si>
  <si>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</si>
  <si>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</si>
  <si>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</si>
  <si>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</si>
  <si>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</si>
  <si>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</si>
  <si>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</si>
  <si>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</si>
  <si>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</si>
  <si>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</si>
  <si>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</si>
  <si>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</si>
  <si>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</si>
  <si>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</si>
  <si>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</si>
  <si>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</si>
  <si>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</si>
  <si>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</si>
  <si>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</si>
  <si>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</si>
  <si>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</si>
  <si>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</si>
  <si>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</si>
  <si>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</si>
  <si>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</si>
  <si>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</si>
  <si>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</si>
  <si>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</si>
  <si>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</si>
  <si>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</si>
  <si>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</si>
  <si>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</si>
  <si>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</si>
  <si>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</si>
  <si>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</si>
  <si>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</si>
  <si>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</si>
  <si>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</si>
  <si>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</si>
  <si>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</si>
  <si>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</si>
  <si>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</si>
  <si>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</si>
  <si>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</si>
  <si>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</si>
  <si>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</si>
  <si>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</si>
  <si>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</si>
  <si>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</si>
  <si>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</si>
  <si>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</si>
  <si>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</si>
  <si>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</si>
  <si>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</si>
  <si>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</si>
  <si>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</si>
  <si>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</si>
  <si>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</si>
  <si>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</si>
  <si>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</si>
  <si>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</si>
  <si>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</si>
  <si>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</si>
  <si>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</si>
  <si>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</si>
  <si>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</si>
  <si>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</si>
  <si>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</si>
  <si>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</si>
  <si>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</si>
  <si>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</si>
  <si>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</si>
  <si>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</si>
  <si>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</si>
  <si>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</si>
  <si>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</si>
  <si>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</si>
  <si>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</si>
  <si>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</si>
  <si>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</si>
  <si>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</si>
  <si>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</si>
  <si>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</si>
  <si>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</si>
  <si>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</si>
  <si>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</si>
  <si>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</si>
  <si>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</si>
  <si>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</si>
  <si>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</si>
  <si>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</si>
  <si>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</si>
  <si>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</si>
  <si>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</si>
  <si>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</si>
  <si>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</si>
  <si>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</si>
  <si>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</si>
  <si>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</si>
  <si>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</si>
  <si>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</si>
  <si>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</si>
  <si>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</si>
  <si>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</si>
  <si>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</si>
  <si>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</si>
  <si>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</si>
  <si>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</si>
  <si>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</si>
  <si>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</si>
  <si>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</si>
  <si>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</si>
  <si>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</si>
  <si>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</si>
  <si>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</si>
  <si>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</si>
  <si>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</si>
  <si>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</si>
  <si>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</si>
  <si>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</si>
  <si>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</si>
  <si>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</si>
  <si>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</si>
  <si>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</si>
  <si>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</si>
  <si>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</si>
  <si>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</si>
  <si>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</si>
  <si>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</si>
  <si>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</si>
  <si>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</si>
  <si>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</si>
  <si>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</si>
  <si>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</si>
  <si>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</si>
  <si>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</si>
  <si>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</si>
  <si>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</si>
  <si>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</si>
  <si>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</si>
  <si>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</si>
  <si>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</si>
  <si>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</si>
  <si>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</si>
  <si>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</si>
  <si>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</si>
  <si>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</si>
  <si>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</si>
  <si>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</si>
  <si>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</si>
  <si>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</si>
  <si>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</si>
  <si>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</si>
  <si>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</si>
  <si>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</si>
  <si>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</si>
  <si>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</si>
  <si>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</si>
  <si>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</si>
  <si>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</si>
  <si>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</si>
  <si>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</si>
  <si>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</si>
  <si>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</si>
  <si>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</si>
  <si>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</si>
  <si>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</si>
  <si>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</si>
  <si>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</si>
  <si>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</si>
  <si>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</si>
  <si>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</si>
  <si>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</si>
  <si>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</si>
  <si>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</si>
  <si>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</si>
  <si>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</si>
  <si>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</si>
  <si>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</si>
  <si>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</si>
  <si>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</si>
  <si>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</si>
  <si>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</si>
  <si>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</si>
  <si>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</si>
  <si>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</si>
  <si>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</si>
  <si>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</si>
  <si>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</si>
  <si>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</si>
  <si>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</si>
  <si>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</si>
  <si>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</si>
  <si>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</si>
  <si>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</si>
  <si>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</si>
  <si>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</si>
  <si>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</si>
  <si>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</si>
  <si>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</si>
  <si>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</si>
  <si>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</si>
  <si>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</si>
  <si>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</si>
  <si>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</si>
  <si>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</si>
  <si>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</si>
  <si>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</si>
  <si>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</si>
  <si>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</si>
  <si>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</si>
  <si>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</si>
  <si>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</si>
  <si>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</si>
  <si>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</si>
  <si>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</si>
  <si>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</si>
  <si>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</si>
  <si>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</si>
  <si>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</si>
  <si>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</si>
  <si>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</si>
  <si>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</si>
  <si>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</si>
  <si>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</si>
  <si>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</si>
  <si>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</si>
  <si>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</si>
  <si>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</si>
  <si>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</si>
  <si>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</si>
  <si>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</si>
  <si>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</si>
  <si>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</si>
  <si>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</si>
  <si>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</si>
  <si>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</si>
  <si>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</si>
  <si>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</si>
  <si>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</si>
  <si>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</si>
  <si>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</si>
  <si>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</si>
  <si>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</si>
  <si>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</si>
  <si>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</si>
  <si>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</si>
  <si>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</si>
  <si>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</si>
  <si>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</si>
  <si>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</si>
  <si>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</si>
  <si>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</si>
  <si>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</si>
  <si>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</si>
  <si>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</si>
  <si>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</si>
  <si>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</si>
  <si>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</si>
  <si>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</si>
  <si>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</si>
  <si>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</si>
  <si>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</si>
  <si>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</si>
  <si>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</si>
  <si>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</si>
  <si>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</si>
  <si>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</si>
  <si>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</si>
  <si>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</si>
  <si>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</si>
  <si>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</si>
  <si>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</si>
  <si>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</si>
  <si>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</si>
  <si>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</si>
  <si>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</si>
  <si>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</si>
  <si>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</si>
  <si>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</si>
  <si>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</si>
  <si>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</si>
  <si>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</si>
  <si>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</si>
  <si>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</si>
  <si>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</si>
  <si>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</si>
  <si>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</si>
  <si>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</si>
  <si>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</si>
  <si>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</si>
  <si>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</si>
  <si>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</si>
  <si>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</si>
  <si>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</si>
  <si>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</si>
  <si>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</si>
  <si>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</si>
  <si>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</si>
  <si>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</si>
  <si>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</si>
  <si>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</si>
  <si>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</si>
  <si>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</si>
  <si>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</si>
  <si>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</si>
  <si>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</si>
  <si>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</si>
  <si>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</si>
  <si>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</si>
  <si>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</si>
  <si>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</si>
  <si>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</si>
  <si>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</si>
  <si>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</si>
  <si>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</si>
  <si>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</si>
  <si>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</si>
  <si>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</si>
  <si>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</si>
  <si>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</si>
  <si>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</si>
  <si>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</si>
  <si>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</si>
  <si>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</si>
  <si>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</si>
  <si>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</si>
  <si>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</si>
  <si>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</si>
  <si>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</si>
  <si>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</si>
  <si>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</si>
  <si>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</si>
  <si>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</si>
  <si>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</si>
  <si>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</si>
  <si>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</si>
  <si>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</si>
  <si>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</si>
  <si>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</si>
  <si>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</si>
  <si>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</si>
  <si>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</si>
  <si>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</si>
  <si>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</si>
  <si>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</si>
  <si>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</si>
  <si>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</si>
  <si>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</si>
  <si>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</si>
  <si>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</si>
  <si>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</si>
  <si>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</si>
  <si>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</si>
  <si>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</si>
  <si>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</si>
  <si>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</si>
  <si>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</si>
  <si>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</si>
  <si>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</si>
  <si>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</si>
  <si>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</si>
  <si>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</si>
  <si>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</si>
  <si>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</si>
  <si>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</si>
  <si>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</si>
  <si>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</si>
  <si>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</si>
  <si>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</si>
  <si>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</si>
  <si>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</si>
  <si>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</si>
  <si>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</si>
  <si>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</si>
  <si>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</si>
  <si>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</si>
  <si>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</si>
  <si>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</si>
  <si>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</si>
  <si>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</si>
  <si>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</si>
  <si>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</si>
  <si>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</si>
  <si>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</si>
  <si>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</si>
  <si>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</si>
  <si>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</si>
  <si>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</si>
  <si>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</si>
  <si>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</si>
  <si>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</si>
  <si>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</si>
  <si>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</si>
  <si>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</si>
  <si>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</si>
  <si>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</si>
  <si>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</si>
  <si>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</si>
  <si>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</si>
  <si>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</si>
  <si>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</si>
  <si>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</si>
  <si>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</si>
  <si>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</si>
  <si>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</si>
  <si>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</si>
  <si>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</si>
  <si>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</si>
  <si>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</si>
  <si>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</si>
  <si>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</si>
  <si>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</si>
  <si>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</si>
  <si>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</si>
  <si>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</si>
  <si>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</si>
  <si>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</si>
  <si>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</si>
  <si>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</si>
  <si>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</si>
  <si>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</si>
  <si>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</si>
  <si>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</si>
  <si>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</si>
  <si>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</si>
  <si>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</si>
  <si>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</si>
  <si>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</si>
  <si>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</si>
  <si>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</si>
  <si>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</si>
  <si>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</si>
  <si>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</si>
  <si>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</si>
  <si>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</si>
  <si>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</si>
  <si>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</si>
  <si>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</si>
  <si>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</si>
  <si>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</si>
  <si>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</si>
  <si>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</si>
  <si>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</si>
  <si>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</si>
  <si>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</si>
  <si>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</si>
  <si>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</si>
  <si>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</si>
  <si>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</si>
  <si>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</si>
  <si>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</si>
  <si>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</si>
  <si>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</si>
  <si>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</si>
  <si>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</si>
  <si>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</si>
  <si>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</si>
  <si>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</si>
  <si>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</si>
  <si>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</si>
  <si>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</si>
  <si>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</si>
  <si>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</si>
  <si>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</si>
  <si>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</si>
  <si>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</si>
  <si>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</si>
  <si>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</si>
  <si>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</si>
  <si>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</si>
  <si>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</si>
  <si>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</si>
  <si>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</si>
  <si>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</si>
  <si>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</si>
  <si>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</si>
  <si>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</si>
  <si>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</si>
  <si>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</si>
  <si>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</si>
  <si>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</si>
  <si>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</si>
  <si>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</si>
  <si>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</si>
  <si>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</si>
  <si>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</si>
  <si>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</si>
  <si>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</si>
  <si>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</si>
  <si>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</si>
  <si>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</si>
  <si>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</si>
  <si>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</si>
  <si>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</si>
  <si>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</si>
  <si>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</si>
  <si>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</si>
  <si>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</si>
  <si>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</si>
  <si>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</si>
  <si>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</si>
  <si>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</si>
  <si>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</si>
  <si>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</si>
  <si>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</si>
  <si>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</si>
  <si>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</si>
  <si>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</si>
  <si>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</si>
  <si>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</si>
  <si>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</si>
  <si>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</si>
  <si>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</si>
  <si>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</si>
  <si>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</si>
  <si>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</si>
  <si>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</si>
  <si>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</si>
  <si>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</si>
  <si>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</si>
  <si>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</si>
  <si>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</si>
  <si>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</si>
  <si>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</si>
  <si>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</si>
  <si>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</si>
  <si>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</si>
  <si>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</si>
  <si>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</si>
  <si>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</si>
  <si>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</si>
  <si>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</si>
  <si>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</si>
  <si>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</si>
  <si>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</si>
  <si>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</si>
  <si>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</si>
  <si>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</si>
  <si>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</si>
  <si>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</si>
  <si>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</si>
  <si>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</si>
  <si>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</si>
  <si>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</si>
  <si>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</si>
  <si>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</si>
  <si>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</si>
  <si>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</si>
  <si>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</si>
  <si>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</si>
  <si>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</si>
  <si>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</si>
  <si>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</si>
  <si>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</si>
  <si>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</si>
  <si>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</si>
  <si>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</si>
  <si>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</si>
  <si>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</si>
  <si>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</si>
  <si>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</si>
  <si>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</si>
  <si>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</si>
  <si>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</si>
  <si>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</si>
  <si>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</si>
  <si>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</si>
  <si>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</si>
  <si>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</si>
  <si>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</si>
  <si>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</si>
  <si>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</si>
  <si>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</si>
  <si>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</si>
  <si>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</si>
  <si>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</si>
  <si>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</si>
  <si>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</si>
  <si>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</si>
  <si>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</si>
  <si>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</si>
  <si>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</si>
  <si>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</si>
  <si>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</si>
  <si>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</si>
  <si>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</si>
  <si>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</si>
  <si>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</si>
  <si>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</si>
  <si>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</si>
  <si>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</si>
  <si>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</si>
  <si>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</si>
  <si>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</si>
  <si>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</si>
  <si>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</si>
  <si>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</si>
  <si>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</si>
  <si>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</si>
  <si>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</si>
  <si>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</si>
  <si>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</si>
  <si>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</si>
  <si>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</si>
  <si>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</si>
  <si>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</si>
  <si>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</si>
  <si>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</si>
  <si>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</si>
  <si>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</si>
  <si>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</si>
  <si>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</si>
  <si>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</si>
  <si>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</si>
  <si>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</si>
  <si>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</si>
  <si>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</si>
  <si>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</si>
  <si>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</si>
  <si>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</si>
  <si>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</si>
  <si>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</si>
  <si>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</si>
  <si>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</si>
  <si>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</si>
  <si>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</si>
  <si>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</si>
  <si>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</si>
  <si>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</si>
  <si>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</si>
  <si>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</si>
  <si>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</si>
  <si>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</si>
  <si>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</si>
  <si>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</si>
  <si>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</si>
  <si>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</si>
  <si>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</si>
  <si>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</si>
  <si>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</si>
  <si>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</si>
  <si>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</si>
  <si>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</si>
  <si>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</si>
  <si>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</si>
  <si>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</si>
  <si>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</si>
  <si>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</si>
  <si>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</si>
  <si>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</si>
  <si>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</si>
  <si>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</si>
  <si>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</si>
  <si>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</si>
  <si>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</si>
  <si>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</si>
  <si>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</si>
  <si>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</si>
  <si>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</si>
  <si>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</si>
  <si>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</si>
  <si>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</si>
  <si>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</si>
  <si>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</si>
  <si>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</si>
  <si>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</si>
  <si>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</si>
  <si>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</si>
  <si>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</si>
  <si>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</si>
  <si>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</si>
  <si>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</si>
  <si>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</si>
  <si>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</si>
  <si>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</si>
  <si>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</si>
  <si>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</si>
  <si>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</si>
  <si>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</si>
  <si>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</si>
  <si>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</si>
  <si>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</si>
  <si>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</si>
  <si>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</si>
  <si>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</si>
  <si>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</si>
  <si>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</si>
  <si>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</si>
  <si>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</si>
  <si>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</si>
  <si>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</si>
  <si>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</si>
  <si>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</si>
  <si>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</si>
  <si>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</si>
  <si>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</si>
  <si>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</si>
  <si>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</si>
  <si>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</si>
  <si>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</si>
  <si>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</si>
  <si>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</si>
  <si>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</si>
  <si>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</si>
  <si>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</si>
  <si>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</si>
  <si>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</si>
  <si>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</si>
  <si>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</si>
  <si>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</si>
  <si>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</si>
  <si>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</si>
  <si>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</si>
  <si>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</si>
  <si>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</si>
  <si>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</si>
  <si>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</si>
  <si>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</si>
  <si>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</si>
  <si>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</si>
  <si>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</si>
  <si>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</si>
  <si>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</si>
  <si>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</si>
  <si>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</si>
  <si>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</si>
  <si>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</si>
  <si>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</si>
  <si>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</si>
  <si>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</si>
  <si>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</si>
  <si>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</si>
  <si>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</si>
  <si>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</si>
  <si>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</si>
  <si>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</si>
  <si>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</si>
  <si>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</si>
  <si>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</si>
  <si>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</si>
  <si>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</si>
  <si>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</si>
  <si>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</si>
  <si>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</si>
  <si>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</si>
  <si>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</si>
  <si>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</si>
  <si>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</si>
  <si>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</si>
  <si>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</si>
  <si>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</si>
  <si>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</si>
  <si>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</si>
  <si>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</si>
  <si>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</si>
  <si>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</si>
  <si>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</si>
  <si>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</si>
  <si>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</si>
  <si>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</si>
  <si>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</si>
  <si>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</si>
  <si>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</si>
  <si>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</si>
  <si>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</si>
  <si>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</si>
  <si>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</si>
  <si>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</si>
  <si>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</si>
  <si>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</si>
  <si>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</si>
  <si>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</si>
  <si>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</si>
  <si>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</si>
  <si>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</si>
  <si>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</si>
  <si>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</si>
  <si>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</si>
  <si>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</si>
  <si>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</si>
  <si>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</si>
  <si>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</si>
  <si>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</si>
  <si>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</si>
  <si>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</si>
  <si>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</si>
  <si>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</si>
  <si>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</si>
  <si>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</si>
  <si>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</si>
  <si>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</si>
  <si>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</si>
  <si>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</si>
  <si>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</si>
  <si>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</si>
  <si>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</si>
  <si>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</si>
  <si>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</si>
  <si>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</si>
  <si>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</si>
  <si>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</si>
  <si>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</si>
  <si>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</si>
  <si>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</si>
  <si>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</si>
  <si>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</si>
  <si>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</si>
  <si>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</si>
  <si>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</si>
  <si>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</si>
  <si>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</si>
  <si>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</si>
  <si>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</si>
  <si>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</si>
  <si>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</si>
  <si>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</si>
  <si>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</si>
  <si>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</si>
  <si>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</si>
  <si>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</si>
  <si>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</si>
  <si>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</si>
  <si>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</si>
  <si>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</si>
  <si>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</si>
  <si>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</si>
  <si>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</si>
  <si>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</si>
  <si>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</si>
  <si>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</si>
  <si>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</si>
  <si>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</si>
  <si>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</si>
  <si>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</si>
  <si>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</si>
  <si>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</si>
  <si>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</si>
  <si>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</si>
  <si>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</si>
  <si>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</si>
  <si>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</si>
  <si>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</si>
  <si>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</si>
  <si>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</si>
  <si>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</si>
  <si>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</si>
  <si>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</si>
  <si>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</si>
  <si>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</si>
  <si>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</si>
  <si>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</si>
  <si>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</si>
  <si>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</si>
  <si>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</si>
  <si>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</si>
  <si>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</si>
  <si>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</si>
  <si>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</si>
  <si>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</si>
  <si>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</si>
  <si>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</si>
  <si>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</si>
  <si>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</si>
  <si>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</si>
  <si>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</si>
  <si>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</si>
  <si>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</si>
  <si>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</si>
  <si>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</si>
  <si>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</si>
  <si>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</si>
  <si>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</si>
  <si>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</si>
  <si>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</si>
  <si>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</si>
  <si>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</si>
  <si>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</si>
  <si>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</si>
  <si>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</si>
  <si>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</si>
  <si>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</si>
  <si>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</si>
  <si>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</si>
  <si>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</si>
  <si>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</si>
  <si>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</si>
  <si>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</si>
  <si>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</si>
  <si>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</si>
  <si>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</si>
  <si>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</si>
  <si>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</si>
  <si>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</si>
  <si>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</si>
  <si>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</si>
  <si>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</si>
  <si>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</si>
  <si>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</si>
  <si>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</si>
  <si>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</si>
  <si>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</si>
  <si>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</si>
  <si>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</si>
  <si>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</si>
  <si>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</si>
  <si>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</si>
  <si>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</si>
  <si>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</si>
  <si>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</si>
  <si>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</si>
  <si>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</si>
  <si>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</si>
  <si>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</si>
  <si>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</si>
  <si>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</si>
  <si>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</si>
  <si>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</si>
  <si>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</si>
  <si>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</si>
  <si>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</si>
  <si>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</si>
  <si>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</si>
  <si>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</si>
  <si>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</si>
  <si>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</si>
  <si>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</si>
  <si>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</si>
  <si>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</si>
  <si>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</si>
  <si>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</si>
  <si>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</si>
  <si>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</si>
  <si>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</si>
  <si>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</si>
  <si>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</si>
  <si>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</si>
  <si>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</si>
  <si>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</si>
  <si>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</si>
  <si>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</si>
  <si>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</si>
  <si>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</si>
  <si>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</si>
  <si>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</si>
  <si>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</si>
  <si>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</si>
  <si>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</si>
  <si>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</si>
  <si>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</si>
  <si>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</si>
  <si>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</si>
  <si>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</si>
  <si>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</si>
  <si>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</si>
  <si>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</si>
  <si>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</si>
  <si>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</si>
  <si>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</si>
  <si>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</si>
  <si>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</si>
  <si>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</si>
  <si>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</si>
  <si>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</si>
  <si>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</si>
  <si>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</si>
  <si>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</si>
  <si>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</si>
  <si>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</si>
  <si>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</si>
  <si>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</si>
  <si>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</si>
  <si>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</si>
  <si>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</si>
  <si>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</si>
  <si>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</si>
  <si>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</si>
  <si>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</si>
  <si>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</si>
  <si>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</si>
  <si>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</si>
  <si>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</si>
  <si>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</si>
  <si>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</si>
  <si>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</si>
  <si>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</si>
  <si>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</si>
  <si>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</si>
  <si>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</si>
  <si>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</si>
  <si>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</si>
  <si>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</si>
  <si>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</si>
  <si>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</si>
  <si>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</si>
  <si>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</si>
  <si>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</si>
  <si>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</si>
  <si>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</si>
  <si>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</si>
  <si>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</si>
  <si>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</si>
  <si>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</si>
  <si>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</si>
  <si>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</si>
  <si>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</si>
  <si>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</si>
  <si>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</si>
  <si>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</si>
  <si>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</si>
  <si>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</si>
  <si>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</si>
  <si>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</si>
  <si>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</si>
  <si>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</si>
  <si>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</si>
  <si>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</si>
  <si>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</si>
  <si>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</si>
  <si>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</si>
  <si>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</si>
  <si>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</si>
  <si>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</si>
  <si>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</si>
  <si>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</si>
  <si>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</si>
  <si>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</si>
  <si>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</si>
  <si>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</si>
  <si>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</si>
  <si>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</si>
  <si>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</si>
  <si>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</si>
  <si>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</si>
  <si>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</si>
  <si>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</si>
  <si>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</si>
  <si>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</si>
  <si>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</si>
  <si>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</si>
  <si>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</si>
  <si>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</si>
  <si>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</si>
  <si>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</si>
  <si>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</si>
  <si>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</si>
  <si>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</si>
  <si>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</si>
  <si>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</si>
  <si>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</si>
  <si>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</si>
  <si>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</si>
  <si>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</si>
  <si>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</si>
  <si>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</si>
  <si>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</si>
  <si>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</si>
  <si>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</si>
  <si>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</si>
  <si>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</si>
  <si>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</si>
  <si>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</si>
  <si>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</si>
  <si>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</si>
  <si>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</si>
  <si>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</si>
  <si>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</si>
  <si>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</si>
  <si>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</si>
  <si>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</si>
  <si>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</si>
  <si>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</si>
  <si>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</si>
  <si>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</si>
  <si>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</si>
  <si>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</si>
  <si>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</si>
  <si>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</si>
  <si>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</si>
  <si>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</si>
  <si>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</si>
  <si>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</si>
  <si>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</si>
  <si>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</si>
  <si>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</si>
  <si>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</si>
  <si>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</si>
  <si>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</si>
  <si>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</si>
  <si>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</si>
  <si>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</si>
  <si>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</si>
  <si>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</si>
  <si>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</si>
  <si>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</si>
  <si>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</si>
  <si>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</si>
  <si>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</si>
  <si>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</si>
  <si>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</si>
  <si>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</si>
  <si>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</si>
  <si>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</si>
  <si>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</si>
  <si>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</si>
  <si>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</si>
  <si>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</si>
  <si>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</si>
  <si>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</si>
  <si>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</si>
  <si>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</si>
  <si>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</si>
  <si>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</si>
  <si>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</si>
  <si>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</si>
  <si>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</si>
  <si>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</si>
  <si>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</si>
  <si>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</si>
  <si>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</si>
  <si>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</si>
  <si>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</si>
  <si>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</si>
  <si>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</si>
  <si>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</si>
  <si>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</si>
  <si>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</si>
  <si>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</si>
  <si>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</si>
  <si>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</si>
  <si>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</si>
  <si>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</si>
  <si>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</si>
  <si>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</si>
  <si>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</si>
  <si>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</si>
  <si>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</si>
  <si>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</si>
  <si>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</si>
  <si>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</si>
  <si>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</si>
  <si>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</si>
  <si>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</si>
  <si>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</si>
  <si>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</si>
  <si>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</si>
  <si>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</si>
  <si>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</si>
  <si>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</si>
  <si>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</si>
  <si>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</si>
  <si>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</si>
  <si>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</si>
  <si>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</si>
  <si>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</si>
  <si>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</si>
  <si>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</si>
  <si>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</si>
  <si>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</si>
  <si>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</si>
  <si>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</si>
  <si>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</si>
  <si>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</si>
  <si>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</si>
  <si>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</si>
  <si>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</si>
  <si>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</si>
  <si>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</si>
  <si>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</si>
  <si>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</si>
  <si>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</si>
  <si>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</si>
  <si>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</si>
  <si>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</si>
  <si>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</si>
  <si>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</si>
  <si>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</si>
  <si>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</si>
  <si>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</si>
  <si>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</si>
  <si>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</si>
  <si>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</si>
  <si>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</si>
  <si>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</si>
  <si>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</si>
  <si>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</si>
  <si>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</si>
  <si>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</si>
  <si>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</si>
  <si>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</si>
  <si>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</si>
  <si>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</si>
  <si>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</si>
  <si>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</si>
  <si>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</si>
  <si>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</si>
  <si>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</si>
  <si>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</si>
  <si>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</si>
  <si>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</si>
  <si>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</si>
  <si>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</si>
  <si>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</si>
  <si>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</si>
  <si>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</si>
  <si>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</si>
  <si>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</si>
  <si>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</si>
  <si>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</si>
  <si>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</si>
  <si>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</si>
  <si>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</si>
  <si>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</si>
  <si>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</si>
  <si>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</si>
  <si>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</si>
  <si>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</si>
  <si>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</si>
  <si>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</si>
  <si>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</si>
  <si>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</si>
  <si>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</si>
  <si>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</si>
  <si>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</si>
  <si>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</si>
  <si>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</si>
  <si>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</si>
  <si>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</si>
  <si>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</si>
  <si>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</si>
  <si>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</si>
  <si>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</si>
  <si>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</si>
  <si>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</si>
  <si>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</si>
  <si>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</si>
  <si>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</si>
  <si>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</si>
  <si>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</si>
  <si>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</si>
  <si>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</si>
  <si>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</si>
  <si>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</si>
  <si>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</si>
  <si>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</si>
  <si>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</si>
  <si>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</si>
  <si>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</si>
  <si>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</si>
  <si>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</si>
  <si>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</si>
  <si>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</si>
  <si>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</si>
  <si>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</si>
  <si>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</si>
  <si>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</si>
  <si>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</si>
  <si>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</si>
  <si>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</si>
  <si>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</si>
  <si>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</si>
  <si>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</si>
  <si>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</si>
  <si>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</si>
  <si>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</si>
  <si>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</si>
  <si>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</si>
  <si>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</si>
  <si>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</si>
  <si>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</si>
  <si>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</si>
  <si>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</si>
  <si>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</si>
  <si>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</si>
  <si>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</si>
  <si>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</si>
  <si>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</si>
  <si>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</si>
  <si>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</si>
  <si>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</si>
  <si>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</si>
  <si>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</si>
  <si>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</si>
  <si>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</si>
  <si>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</si>
  <si>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</si>
  <si>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</si>
  <si>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</si>
  <si>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</si>
  <si>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</si>
  <si>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</si>
  <si>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</si>
  <si>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</si>
  <si>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</si>
  <si>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</si>
  <si>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</si>
  <si>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</si>
  <si>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</si>
  <si>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</si>
  <si>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</si>
  <si>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</si>
  <si>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</si>
  <si>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</si>
  <si>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</si>
  <si>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</si>
  <si>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</si>
  <si>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</si>
  <si>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</si>
  <si>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</si>
  <si>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</si>
  <si>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</si>
  <si>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</si>
  <si>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</si>
  <si>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</si>
  <si>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</si>
  <si>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</si>
  <si>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</si>
  <si>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</si>
  <si>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</si>
  <si>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</si>
  <si>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</si>
  <si>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</si>
  <si>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</si>
  <si>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</si>
  <si>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</si>
  <si>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</si>
  <si>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</si>
  <si>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</si>
  <si>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</si>
  <si>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</si>
  <si>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</si>
  <si>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</si>
  <si>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</si>
  <si>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</si>
  <si>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</si>
  <si>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</si>
  <si>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</si>
  <si>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</si>
  <si>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</si>
  <si>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</si>
  <si>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</si>
  <si>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</si>
  <si>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</si>
  <si>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</si>
  <si>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</si>
  <si>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</si>
  <si>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</si>
  <si>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</si>
  <si>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</si>
  <si>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</si>
  <si>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</si>
  <si>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</si>
  <si>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</si>
  <si>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</si>
  <si>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</si>
  <si>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</si>
  <si>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</si>
  <si>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</si>
  <si>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</si>
  <si>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</si>
  <si>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</si>
  <si>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</si>
  <si>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</si>
  <si>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</si>
  <si>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</si>
  <si>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</si>
  <si>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</si>
  <si>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</si>
  <si>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</si>
  <si>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</si>
  <si>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</si>
  <si>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</si>
  <si>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</si>
  <si>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</si>
  <si>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</si>
  <si>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</si>
  <si>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</si>
  <si>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</si>
  <si>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</si>
  <si>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</si>
  <si>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</si>
  <si>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</si>
  <si>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</si>
  <si>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</si>
  <si>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</si>
  <si>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</si>
  <si>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</si>
  <si>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</si>
  <si>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</si>
  <si>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</si>
  <si>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</si>
  <si>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</si>
  <si>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</si>
  <si>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</si>
  <si>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</si>
  <si>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</si>
  <si>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</si>
  <si>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</si>
  <si>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</si>
  <si>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</si>
  <si>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</si>
  <si>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</si>
  <si>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</si>
  <si>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</si>
  <si>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</si>
  <si>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</si>
  <si>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</si>
  <si>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</si>
  <si>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</si>
  <si>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</si>
  <si>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</si>
  <si>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</si>
  <si>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</si>
  <si>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</si>
  <si>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</si>
  <si>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</si>
  <si>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</si>
  <si>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</si>
  <si>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</si>
  <si>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</si>
  <si>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</si>
  <si>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</si>
  <si>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</si>
  <si>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</si>
  <si>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</si>
  <si>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</si>
  <si>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</si>
  <si>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</si>
  <si>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</si>
  <si>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</si>
  <si>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</si>
  <si>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</si>
  <si>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</si>
  <si>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</si>
  <si>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</si>
  <si>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</si>
  <si>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</si>
  <si>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</si>
  <si>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</si>
  <si>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</si>
  <si>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</si>
  <si>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</si>
  <si>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</si>
  <si>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</si>
  <si>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</si>
  <si>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</si>
  <si>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</si>
  <si>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</si>
  <si>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</si>
  <si>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</si>
  <si>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</si>
  <si>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</si>
  <si>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</si>
  <si>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</si>
  <si>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</si>
  <si>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</si>
  <si>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</si>
  <si>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</si>
  <si>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</si>
  <si>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</si>
  <si>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</si>
  <si>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</si>
  <si>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</si>
  <si>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</si>
  <si>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</si>
  <si>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</si>
  <si>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</si>
  <si>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</si>
  <si>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</si>
  <si>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</si>
  <si>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</si>
  <si>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</si>
  <si>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</si>
  <si>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</si>
  <si>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</si>
  <si>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</si>
  <si>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</si>
  <si>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</si>
  <si>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</si>
  <si>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</si>
  <si>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</si>
  <si>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</si>
  <si>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</si>
  <si>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</si>
  <si>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</si>
  <si>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</si>
  <si>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</si>
  <si>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</si>
  <si>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</si>
  <si>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</si>
  <si>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</si>
  <si>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</si>
  <si>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</si>
  <si>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</si>
  <si>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</si>
  <si>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</si>
  <si>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</si>
  <si>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</si>
  <si>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</si>
  <si>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</si>
  <si>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</si>
  <si>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</si>
  <si>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</si>
  <si>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</si>
  <si>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</si>
  <si>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</si>
  <si>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</si>
  <si>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</si>
  <si>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</si>
  <si>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</si>
  <si>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</si>
  <si>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</si>
  <si>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</si>
  <si>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</si>
  <si>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</si>
  <si>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</si>
  <si>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</si>
  <si>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</si>
  <si>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</si>
  <si>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</si>
  <si>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</si>
  <si>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</si>
  <si>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</si>
  <si>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</si>
  <si>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</si>
  <si>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</si>
  <si>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</si>
  <si>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</si>
  <si>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</si>
  <si>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</si>
  <si>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</si>
  <si>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</si>
  <si>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</si>
  <si>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</si>
  <si>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</si>
  <si>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</si>
  <si>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</si>
  <si>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</si>
  <si>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</si>
  <si>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</si>
  <si>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</si>
  <si>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</si>
  <si>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</si>
  <si>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</si>
  <si>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</si>
  <si>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</si>
  <si>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</si>
  <si>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</si>
  <si>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</si>
  <si>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</si>
  <si>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</si>
  <si>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</si>
  <si>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</si>
  <si>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</si>
  <si>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</si>
  <si>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</si>
  <si>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</si>
  <si>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</si>
  <si>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</si>
  <si>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</si>
  <si>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</si>
  <si>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</si>
  <si>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</si>
  <si>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</si>
  <si>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</si>
  <si>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</si>
  <si>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</si>
  <si>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</si>
  <si>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</si>
  <si>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</si>
  <si>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</si>
  <si>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</si>
  <si>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</si>
  <si>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</si>
  <si>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</si>
  <si>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</si>
  <si>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</si>
  <si>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</si>
  <si>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</si>
  <si>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</si>
  <si>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</si>
  <si>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</si>
  <si>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</si>
  <si>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</si>
  <si>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</si>
  <si>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</si>
  <si>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</si>
  <si>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</si>
  <si>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</si>
  <si>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</si>
  <si>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</si>
  <si>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</si>
  <si>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</si>
  <si>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</si>
  <si>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</si>
  <si>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</si>
  <si>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</si>
  <si>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</si>
  <si>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</si>
  <si>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</si>
  <si>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</si>
  <si>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</si>
  <si>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</si>
  <si>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</si>
  <si>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</si>
  <si>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</si>
  <si>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</si>
  <si>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</si>
  <si>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</si>
  <si>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</si>
  <si>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</si>
  <si>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</si>
  <si>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</si>
  <si>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</si>
  <si>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</si>
  <si>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</si>
  <si>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</si>
  <si>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</si>
  <si>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</si>
  <si>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</si>
  <si>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</si>
  <si>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</si>
  <si>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</si>
  <si>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</si>
  <si>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</si>
  <si>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</si>
  <si>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</si>
  <si>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</si>
  <si>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</si>
  <si>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</si>
  <si>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</si>
  <si>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</si>
  <si>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</si>
  <si>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</si>
  <si>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</si>
  <si>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</si>
  <si>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</si>
  <si>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</si>
  <si>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</si>
  <si>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</si>
  <si>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</si>
  <si>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</si>
  <si>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</si>
  <si>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</si>
  <si>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</si>
  <si>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</si>
  <si>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</si>
  <si>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</si>
  <si>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</si>
  <si>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</si>
  <si>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</si>
  <si>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</si>
  <si>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</si>
  <si>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</si>
  <si>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</si>
  <si>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</si>
  <si>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</si>
  <si>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</si>
  <si>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</si>
  <si>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</si>
  <si>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</si>
  <si>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</si>
  <si>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</si>
  <si>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</si>
  <si>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</si>
  <si>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</si>
  <si>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</si>
  <si>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</si>
  <si>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</si>
  <si>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</si>
  <si>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</si>
  <si>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</si>
  <si>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</si>
  <si>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</si>
  <si>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</si>
  <si>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</si>
  <si>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</si>
  <si>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</si>
  <si>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</si>
  <si>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</si>
  <si>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</si>
  <si>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</si>
  <si>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</si>
  <si>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</si>
  <si>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</si>
  <si>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</si>
  <si>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</si>
  <si>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</si>
  <si>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</si>
  <si>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</si>
  <si>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</si>
  <si>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</si>
  <si>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</si>
  <si>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</si>
  <si>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</si>
  <si>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</si>
  <si>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</si>
  <si>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</si>
  <si>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</si>
  <si>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</si>
  <si>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</si>
  <si>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</si>
  <si>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</si>
  <si>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</si>
  <si>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</si>
  <si>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</si>
  <si>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</si>
  <si>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</si>
  <si>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</si>
  <si>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</si>
  <si>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</si>
  <si>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</si>
  <si>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</si>
  <si>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</si>
  <si>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</si>
  <si>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</si>
  <si>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</si>
  <si>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</si>
  <si>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</si>
  <si>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</si>
  <si>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</si>
  <si>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</si>
  <si>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</si>
  <si>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</si>
  <si>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</si>
  <si>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</si>
  <si>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</si>
  <si>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</si>
  <si>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</si>
  <si>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</si>
  <si>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</si>
  <si>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</si>
  <si>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</si>
  <si>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</si>
  <si>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</si>
  <si>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</si>
  <si>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</si>
  <si>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</si>
  <si>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</si>
  <si>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</si>
  <si>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</si>
  <si>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</si>
  <si>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</si>
  <si>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</si>
  <si>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</si>
  <si>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</si>
  <si>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</si>
  <si>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</si>
  <si>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</si>
  <si>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</si>
  <si>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</si>
  <si>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</si>
  <si>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</si>
  <si>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</si>
  <si>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</si>
  <si>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</si>
  <si>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</si>
  <si>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</si>
  <si>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</si>
  <si>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</si>
  <si>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</si>
  <si>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</si>
  <si>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</si>
  <si>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</si>
  <si>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</si>
  <si>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</si>
  <si>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</si>
  <si>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</si>
  <si>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</si>
  <si>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</si>
  <si>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</si>
  <si>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</si>
  <si>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</si>
  <si>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</si>
  <si>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</si>
  <si>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</si>
  <si>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</si>
  <si>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</si>
  <si>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</si>
  <si>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</si>
  <si>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</si>
  <si>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</si>
  <si>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</si>
  <si>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</si>
  <si>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</si>
  <si>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</si>
  <si>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</si>
  <si>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</si>
  <si>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</si>
  <si>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</si>
  <si>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</si>
  <si>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</si>
  <si>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</si>
  <si>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</si>
  <si>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</si>
  <si>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</si>
  <si>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</si>
  <si>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</si>
  <si>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</si>
  <si>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</si>
  <si>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</si>
  <si>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</si>
  <si>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</si>
  <si>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</si>
  <si>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</si>
  <si>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</si>
  <si>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</si>
  <si>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</si>
  <si>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</si>
  <si>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</si>
  <si>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</si>
  <si>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</si>
  <si>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</si>
  <si>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</si>
  <si>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</si>
  <si>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</si>
  <si>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</si>
  <si>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</si>
  <si>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</si>
  <si>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</si>
  <si>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</si>
  <si>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</si>
  <si>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</si>
  <si>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</si>
  <si>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</si>
  <si>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</si>
  <si>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</si>
  <si>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</si>
  <si>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</si>
  <si>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</si>
  <si>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</si>
  <si>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</si>
  <si>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</si>
  <si>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</si>
  <si>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</si>
  <si>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</si>
  <si>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</si>
  <si>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</si>
  <si>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</si>
  <si>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</si>
  <si>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</si>
  <si>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</si>
  <si>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</si>
  <si>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</si>
  <si>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</si>
  <si>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</si>
  <si>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</si>
  <si>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</si>
  <si>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</si>
  <si>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</si>
  <si>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</si>
  <si>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</si>
  <si>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</si>
  <si>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</si>
  <si>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</si>
  <si>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</si>
  <si>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</si>
  <si>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</si>
  <si>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</si>
  <si>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</si>
  <si>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</si>
  <si>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</si>
  <si>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</si>
  <si>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</si>
  <si>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</si>
  <si>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</si>
  <si>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</si>
  <si>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</si>
  <si>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</si>
  <si>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</si>
  <si>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</si>
  <si>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</si>
  <si>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</si>
  <si>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</si>
  <si>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</si>
  <si>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</si>
  <si>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</si>
  <si>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</si>
  <si>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</si>
  <si>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</si>
  <si>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</si>
  <si>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</si>
  <si>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</si>
  <si>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</si>
  <si>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</si>
  <si>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</si>
  <si>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</si>
  <si>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</si>
  <si>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</si>
  <si>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</si>
  <si>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</si>
  <si>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</si>
  <si>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</si>
  <si>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</si>
  <si>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</si>
  <si>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</si>
  <si>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</si>
  <si>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</si>
  <si>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</si>
  <si>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</si>
  <si>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</si>
  <si>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</si>
  <si>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</si>
  <si>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</si>
  <si>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</si>
  <si>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</si>
  <si>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</si>
  <si>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</si>
  <si>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</si>
  <si>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</si>
  <si>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</si>
  <si>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</si>
  <si>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</si>
  <si>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</si>
  <si>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</si>
  <si>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</si>
  <si>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</si>
  <si>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</si>
  <si>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</si>
  <si>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</si>
  <si>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</si>
  <si>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</si>
  <si>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</si>
  <si>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</si>
  <si>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</si>
  <si>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</si>
  <si>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</si>
  <si>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</si>
  <si>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</si>
  <si>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</si>
  <si>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</si>
  <si>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</si>
  <si>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</si>
  <si>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</si>
  <si>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</si>
  <si>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</si>
  <si>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</si>
  <si>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</si>
  <si>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</si>
  <si>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</si>
  <si>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</si>
  <si>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</si>
  <si>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</si>
  <si>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</si>
  <si>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</si>
  <si>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</si>
  <si>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</si>
  <si>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</si>
  <si>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</si>
  <si>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</si>
  <si>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</si>
  <si>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</si>
  <si>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</si>
  <si>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</si>
  <si>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</si>
  <si>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</si>
  <si>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</si>
  <si>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</si>
  <si>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</si>
  <si>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</si>
  <si>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</si>
  <si>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</si>
  <si>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</si>
  <si>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</si>
  <si>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</si>
  <si>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</si>
  <si>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</si>
  <si>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</si>
  <si>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</si>
  <si>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</si>
  <si>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</si>
  <si>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</si>
  <si>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</si>
  <si>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</si>
  <si>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</si>
  <si>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</si>
  <si>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</si>
  <si>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</si>
  <si>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</si>
  <si>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</si>
  <si>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</si>
  <si>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</si>
  <si>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</si>
  <si>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</si>
  <si>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</si>
  <si>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</si>
  <si>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</si>
  <si>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</si>
  <si>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</si>
  <si>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</si>
  <si>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</si>
  <si>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</si>
  <si>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</si>
  <si>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</si>
  <si>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</si>
  <si>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</si>
  <si>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</si>
  <si>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</si>
  <si>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</si>
  <si>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</si>
  <si>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</si>
  <si>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</si>
  <si>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</si>
  <si>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</si>
  <si>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</si>
  <si>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</si>
  <si>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</si>
  <si>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</si>
  <si>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</si>
  <si>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</si>
  <si>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</si>
  <si>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</si>
  <si>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</si>
  <si>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</si>
  <si>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</si>
  <si>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</si>
  <si>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</si>
  <si>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</si>
  <si>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</si>
  <si>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</si>
  <si>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</si>
  <si>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</si>
  <si>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</si>
  <si>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</si>
  <si>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</si>
  <si>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</si>
  <si>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</si>
  <si>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</si>
  <si>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</si>
  <si>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</si>
  <si>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</si>
  <si>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</si>
  <si>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</si>
  <si>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</si>
  <si>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</si>
  <si>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</si>
  <si>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</si>
  <si>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</si>
  <si>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</si>
  <si>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</si>
  <si>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</si>
  <si>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</si>
  <si>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</si>
  <si>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</si>
  <si>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</si>
  <si>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</si>
  <si>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</si>
  <si>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</si>
  <si>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</si>
  <si>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</si>
  <si>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</si>
  <si>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</si>
  <si>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</si>
  <si>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</si>
  <si>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</si>
  <si>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</si>
  <si>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</si>
  <si>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</si>
  <si>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</si>
  <si>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</si>
  <si>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</si>
  <si>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</si>
  <si>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</si>
  <si>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</si>
  <si>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</si>
  <si>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</si>
  <si>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</si>
  <si>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</si>
  <si>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</si>
  <si>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</si>
  <si>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</si>
  <si>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</si>
  <si>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</si>
  <si>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</si>
  <si>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</si>
  <si>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</si>
  <si>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</si>
  <si>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</si>
  <si>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</si>
  <si>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</si>
  <si>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</si>
  <si>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</si>
  <si>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</si>
  <si>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</si>
  <si>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</si>
  <si>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</si>
  <si>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</si>
  <si>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</si>
  <si>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</si>
  <si>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</si>
  <si>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</si>
  <si>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</si>
  <si>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</si>
  <si>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</si>
  <si>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</si>
  <si>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</si>
  <si>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</si>
  <si>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</si>
  <si>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</si>
  <si>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</si>
  <si>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</si>
  <si>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</si>
  <si>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</si>
  <si>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</si>
  <si>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</si>
  <si>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</si>
  <si>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</si>
  <si>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</si>
  <si>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</si>
  <si>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</si>
  <si>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</si>
  <si>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</si>
  <si>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</si>
  <si>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</si>
  <si>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</si>
  <si>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</si>
  <si>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</si>
  <si>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</si>
  <si>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</si>
  <si>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</si>
  <si>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</si>
  <si>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</si>
  <si>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</si>
  <si>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</si>
  <si>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</si>
  <si>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</si>
  <si>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</si>
  <si>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</si>
  <si>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</si>
  <si>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</si>
  <si>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</si>
  <si>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</si>
  <si>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</si>
  <si>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</si>
  <si>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</si>
  <si>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</si>
  <si>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</si>
  <si>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</si>
  <si>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</si>
  <si>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</si>
  <si>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</si>
  <si>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</si>
  <si>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</si>
  <si>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</si>
  <si>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</si>
  <si>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</si>
  <si>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</si>
  <si>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</si>
  <si>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</si>
  <si>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</si>
  <si>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</si>
  <si>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</si>
  <si>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</si>
  <si>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</si>
  <si>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</si>
  <si>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</si>
  <si>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</si>
  <si>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</si>
  <si>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</si>
  <si>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</si>
  <si>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</si>
  <si>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</si>
  <si>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</si>
  <si>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</si>
  <si>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</si>
  <si>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</si>
  <si>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</si>
  <si>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</si>
  <si>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</si>
  <si>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</si>
  <si>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</si>
  <si>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</si>
  <si>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</si>
  <si>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</si>
  <si>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</si>
  <si>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</si>
  <si>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</si>
  <si>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</si>
  <si>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</si>
  <si>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</si>
  <si>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</si>
  <si>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</si>
  <si>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</si>
  <si>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</si>
  <si>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</si>
  <si>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</si>
  <si>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</si>
  <si>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</si>
  <si>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</si>
  <si>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</si>
  <si>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</si>
  <si>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</si>
  <si>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</si>
  <si>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</si>
  <si>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</si>
  <si>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</si>
  <si>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</si>
  <si>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</si>
  <si>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</si>
  <si>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</si>
  <si>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</si>
  <si>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</si>
  <si>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</si>
  <si>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</si>
  <si>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</si>
  <si>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</si>
  <si>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</si>
  <si>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</si>
  <si>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</si>
  <si>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</si>
  <si>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</si>
  <si>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</si>
  <si>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</si>
  <si>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</si>
  <si>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</si>
  <si>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</si>
  <si>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</si>
  <si>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</si>
  <si>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</si>
  <si>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</si>
  <si>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</si>
  <si>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</si>
  <si>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</si>
  <si>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</si>
  <si>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</si>
  <si>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</si>
  <si>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</si>
  <si>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</si>
  <si>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</si>
  <si>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</si>
  <si>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</si>
  <si>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</si>
  <si>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</si>
  <si>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</si>
  <si>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</si>
  <si>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</si>
  <si>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</si>
  <si>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</si>
  <si>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</si>
  <si>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</si>
  <si>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</si>
  <si>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</si>
  <si>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</si>
  <si>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</si>
  <si>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</si>
  <si>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</si>
  <si>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</si>
  <si>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</si>
  <si>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</si>
  <si>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</si>
  <si>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</si>
  <si>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</si>
  <si>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</si>
  <si>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</si>
  <si>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</si>
  <si>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</si>
  <si>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</si>
  <si>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</si>
  <si>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</si>
  <si>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</si>
  <si>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</si>
  <si>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</si>
  <si>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</si>
  <si>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</si>
  <si>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</si>
  <si>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</si>
  <si>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</si>
  <si>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</si>
  <si>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</si>
  <si>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</si>
  <si>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</si>
  <si>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</si>
  <si>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</si>
  <si>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</si>
  <si>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</si>
  <si>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</si>
  <si>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</si>
  <si>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</si>
  <si>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</si>
  <si>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</si>
  <si>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</si>
  <si>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</si>
  <si>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</si>
  <si>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</si>
  <si>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</si>
  <si>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</si>
  <si>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</si>
  <si>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</si>
  <si>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</si>
  <si>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</si>
  <si>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</si>
  <si>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</si>
  <si>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</si>
  <si>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</si>
  <si>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</si>
  <si>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</si>
  <si>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</si>
  <si>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</si>
  <si>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</si>
  <si>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</si>
  <si>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</si>
  <si>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</si>
  <si>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</si>
  <si>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</si>
  <si>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</si>
  <si>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</si>
  <si>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</si>
  <si>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</si>
  <si>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</si>
  <si>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</si>
  <si>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</si>
  <si>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</si>
  <si>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</si>
  <si>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</si>
  <si>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</si>
  <si>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</si>
  <si>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</si>
  <si>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</si>
  <si>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</si>
  <si>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</si>
  <si>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</si>
  <si>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</si>
  <si>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</si>
  <si>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</si>
  <si>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</si>
  <si>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</si>
  <si>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</si>
  <si>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</si>
  <si>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</si>
  <si>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</si>
  <si>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</si>
  <si>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</si>
  <si>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</si>
  <si>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</si>
  <si>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</si>
  <si>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</si>
  <si>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</si>
  <si>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</si>
  <si>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</si>
  <si>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</si>
  <si>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</si>
  <si>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</si>
  <si>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</si>
  <si>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</si>
  <si>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</si>
  <si>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</si>
  <si>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</si>
  <si>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</si>
  <si>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</si>
  <si>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</si>
  <si>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</si>
  <si>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</si>
  <si>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</si>
  <si>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</si>
  <si>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</si>
  <si>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</si>
  <si>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</si>
  <si>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</si>
  <si>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</si>
  <si>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</si>
  <si>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</si>
  <si>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</si>
  <si>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</si>
  <si>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</si>
  <si>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</si>
  <si>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</si>
  <si>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</si>
  <si>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</si>
  <si>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</si>
  <si>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</si>
  <si>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</si>
  <si>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</si>
  <si>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</si>
  <si>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</si>
  <si>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</si>
  <si>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</si>
  <si>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</si>
  <si>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</si>
  <si>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</si>
  <si>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</si>
  <si>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</si>
  <si>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</si>
  <si>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</si>
  <si>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</si>
  <si>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</si>
  <si>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</si>
  <si>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</si>
  <si>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</si>
  <si>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</si>
  <si>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</si>
  <si>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</si>
  <si>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</si>
  <si>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</si>
  <si>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</si>
  <si>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</si>
  <si>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</si>
  <si>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</si>
  <si>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</si>
  <si>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</si>
  <si>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</si>
  <si>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</si>
  <si>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</si>
  <si>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</si>
  <si>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</si>
  <si>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</si>
  <si>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</si>
  <si>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</si>
  <si>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</si>
  <si>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</si>
  <si>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</si>
  <si>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</si>
  <si>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</si>
  <si>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</si>
  <si>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</si>
  <si>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</si>
  <si>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</si>
  <si>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</si>
  <si>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</si>
  <si>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</si>
  <si>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</si>
  <si>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</si>
  <si>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</si>
  <si>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</si>
  <si>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</si>
  <si>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</si>
  <si>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</si>
  <si>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</si>
  <si>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</si>
  <si>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</si>
  <si>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</si>
  <si>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</si>
  <si>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</si>
  <si>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</si>
  <si>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</si>
  <si>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</si>
  <si>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</si>
  <si>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</si>
  <si>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</si>
  <si>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</si>
  <si>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</si>
  <si>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</si>
  <si>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</si>
  <si>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</si>
  <si>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</si>
  <si>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</si>
  <si>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</si>
  <si>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</si>
  <si>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</si>
  <si>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</si>
  <si>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</si>
  <si>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</si>
  <si>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</si>
  <si>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</si>
  <si>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</si>
  <si>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</si>
  <si>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</si>
  <si>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</si>
  <si>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</si>
  <si>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</si>
  <si>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</si>
  <si>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</si>
  <si>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</si>
  <si>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</si>
  <si>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</si>
  <si>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</si>
  <si>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</si>
  <si>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</si>
  <si>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</si>
  <si>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</si>
  <si>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</si>
  <si>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</si>
  <si>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</si>
  <si>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</si>
  <si>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</si>
  <si>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</si>
  <si>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</si>
  <si>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</si>
  <si>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</si>
  <si>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</si>
  <si>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</si>
  <si>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</si>
  <si>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</si>
  <si>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</si>
  <si>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</si>
  <si>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</si>
  <si>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</si>
  <si>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</si>
  <si>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</si>
  <si>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</si>
  <si>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</si>
  <si>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</si>
  <si>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</si>
  <si>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</si>
  <si>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</si>
  <si>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</si>
  <si>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</si>
  <si>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</si>
  <si>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</si>
  <si>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</si>
  <si>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</si>
  <si>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</si>
  <si>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</si>
  <si>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</si>
  <si>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</si>
  <si>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</si>
  <si>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</si>
  <si>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</si>
  <si>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</si>
  <si>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</si>
  <si>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</si>
  <si>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</si>
  <si>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</si>
  <si>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</si>
  <si>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</si>
  <si>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</si>
  <si>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</si>
  <si>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</si>
  <si>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</si>
  <si>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</si>
  <si>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</si>
  <si>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</si>
  <si>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</si>
  <si>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</si>
  <si>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</si>
  <si>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</si>
  <si>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</si>
  <si>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</si>
  <si>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</si>
  <si>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</si>
  <si>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</si>
  <si>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</si>
  <si>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</si>
  <si>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</si>
  <si>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</si>
  <si>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</si>
  <si>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</si>
  <si>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</si>
  <si>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</si>
  <si>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</si>
  <si>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</si>
  <si>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</si>
  <si>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</si>
  <si>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</si>
  <si>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</si>
  <si>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</si>
  <si>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</si>
  <si>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</si>
  <si>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</si>
  <si>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</si>
  <si>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</si>
  <si>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</si>
  <si>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</si>
  <si>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</si>
  <si>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</si>
  <si>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</si>
  <si>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</si>
  <si>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</si>
  <si>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</si>
  <si>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</si>
  <si>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</si>
  <si>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</si>
  <si>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</si>
  <si>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</si>
  <si>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</si>
  <si>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</si>
  <si>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</si>
  <si>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</si>
  <si>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</si>
  <si>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</si>
  <si>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</si>
  <si>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</si>
  <si>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</si>
  <si>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</si>
  <si>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</si>
  <si>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</si>
  <si>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</si>
  <si>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</si>
  <si>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</si>
  <si>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</si>
  <si>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</si>
  <si>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</si>
  <si>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</si>
  <si>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</si>
  <si>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</si>
  <si>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</si>
  <si>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</si>
  <si>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</si>
  <si>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</si>
  <si>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</si>
  <si>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</si>
  <si>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</si>
  <si>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</si>
  <si>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</si>
  <si>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</si>
  <si>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</si>
  <si>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</si>
  <si>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</si>
  <si>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</si>
  <si>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</si>
  <si>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</si>
  <si>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</si>
  <si>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</si>
  <si>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</si>
  <si>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</si>
  <si>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</si>
  <si>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</si>
  <si>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</si>
  <si>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</si>
  <si>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</si>
  <si>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</si>
  <si>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</si>
  <si>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</si>
  <si>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</si>
  <si>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</si>
  <si>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</si>
  <si>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</si>
  <si>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</si>
  <si>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</si>
  <si>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</si>
  <si>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</si>
  <si>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</si>
  <si>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</si>
  <si>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</si>
  <si>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</si>
  <si>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</si>
  <si>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</si>
  <si>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</si>
  <si>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</si>
  <si>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</si>
  <si>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</si>
  <si>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</si>
  <si>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</si>
  <si>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</si>
  <si>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</si>
  <si>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</si>
  <si>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</si>
  <si>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</si>
  <si>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</si>
  <si>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</si>
  <si>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</si>
  <si>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</si>
  <si>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</si>
  <si>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</si>
  <si>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</si>
  <si>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</si>
  <si>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</si>
  <si>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</si>
  <si>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</si>
  <si>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</si>
  <si>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</si>
  <si>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</si>
  <si>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</si>
  <si>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</si>
  <si>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</si>
  <si>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</si>
  <si>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</si>
  <si>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</si>
  <si>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</si>
  <si>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</si>
  <si>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</si>
  <si>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</si>
  <si>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</si>
  <si>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</si>
  <si>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</si>
  <si>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</si>
  <si>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</si>
  <si>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</si>
  <si>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</si>
  <si>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</si>
  <si>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</si>
  <si>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</si>
  <si>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</si>
  <si>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</si>
  <si>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</si>
  <si>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</si>
  <si>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</si>
  <si>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</si>
  <si>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</si>
  <si>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</si>
  <si>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</si>
  <si>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</si>
  <si>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</si>
  <si>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</si>
  <si>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</si>
  <si>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</si>
  <si>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</si>
  <si>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</si>
  <si>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</si>
  <si>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</si>
  <si>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</si>
  <si>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</si>
  <si>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</si>
  <si>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</si>
  <si>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</si>
  <si>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</si>
  <si>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</si>
  <si>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</si>
  <si>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</si>
  <si>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</si>
  <si>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</si>
  <si>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</si>
  <si>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</si>
  <si>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</si>
  <si>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</si>
  <si>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</si>
  <si>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</si>
  <si>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</si>
  <si>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</si>
  <si>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</si>
  <si>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</si>
  <si>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</si>
  <si>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</si>
  <si>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</si>
  <si>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</si>
  <si>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</si>
  <si>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</si>
  <si>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</si>
  <si>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</si>
  <si>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</si>
  <si>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</si>
  <si>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</si>
  <si>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</si>
  <si>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</si>
  <si>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</si>
  <si>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</si>
  <si>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</si>
  <si>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</si>
  <si>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</si>
  <si>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</si>
  <si>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</si>
  <si>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</si>
  <si>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</si>
  <si>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</si>
  <si>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</si>
  <si>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</si>
  <si>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</si>
  <si>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</si>
  <si>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</si>
  <si>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</si>
  <si>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</si>
  <si>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</si>
  <si>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</si>
  <si>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</si>
  <si>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</si>
  <si>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</si>
  <si>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</si>
  <si>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</si>
  <si>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</si>
  <si>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</si>
  <si>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</si>
  <si>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</si>
  <si>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</si>
  <si>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</si>
  <si>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</si>
  <si>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</si>
  <si>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</si>
  <si>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</si>
  <si>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</si>
  <si>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</si>
  <si>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</si>
  <si>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</si>
  <si>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</si>
  <si>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</si>
  <si>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</si>
  <si>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</si>
  <si>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</si>
  <si>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</si>
  <si>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</si>
  <si>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</si>
  <si>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</si>
  <si>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</si>
  <si>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</si>
  <si>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</si>
  <si>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</si>
  <si>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</si>
  <si>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</si>
  <si>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</si>
  <si>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</si>
  <si>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</si>
  <si>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</si>
  <si>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</si>
  <si>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</si>
  <si>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</si>
  <si>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</si>
  <si>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</si>
  <si>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</si>
  <si>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</si>
  <si>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</si>
  <si>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</si>
  <si>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</si>
  <si>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</si>
  <si>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</si>
  <si>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</si>
  <si>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</si>
  <si>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</si>
  <si>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</si>
  <si>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</si>
  <si>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</si>
  <si>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</si>
  <si>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</si>
  <si>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</si>
  <si>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</si>
  <si>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</si>
  <si>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</si>
  <si>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</si>
  <si>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</si>
  <si>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</si>
  <si>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</si>
  <si>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</si>
  <si>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</si>
  <si>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</si>
  <si>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</si>
  <si>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</si>
  <si>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</si>
  <si>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</si>
  <si>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</si>
  <si>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</si>
  <si>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</si>
  <si>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</si>
  <si>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</si>
  <si>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</si>
  <si>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</si>
  <si>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</si>
  <si>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</si>
  <si>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</si>
  <si>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</si>
  <si>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</si>
  <si>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</si>
  <si>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</si>
  <si>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</si>
  <si>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</si>
  <si>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</si>
  <si>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</si>
  <si>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</si>
  <si>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</si>
  <si>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</si>
  <si>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</si>
  <si>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</si>
  <si>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</si>
  <si>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</si>
  <si>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</si>
  <si>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</si>
  <si>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</si>
  <si>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</si>
  <si>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</si>
  <si>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</si>
  <si>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</si>
  <si>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</si>
  <si>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</si>
  <si>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</si>
  <si>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</si>
  <si>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</si>
  <si>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</si>
  <si>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</si>
  <si>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</si>
  <si>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</si>
  <si>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</si>
  <si>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</si>
  <si>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</si>
  <si>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</si>
  <si>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</si>
  <si>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</si>
  <si>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</si>
  <si>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</si>
  <si>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</si>
  <si>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</si>
  <si>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</si>
  <si>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</si>
  <si>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</si>
  <si>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</si>
  <si>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</si>
  <si>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</si>
  <si>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</si>
  <si>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</si>
  <si>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</si>
  <si>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</si>
  <si>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</si>
  <si>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</si>
  <si>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</si>
  <si>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</si>
  <si>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</si>
  <si>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</si>
  <si>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</si>
  <si>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</si>
  <si>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</si>
  <si>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</si>
  <si>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</si>
  <si>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</si>
  <si>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</si>
  <si>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</si>
  <si>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</si>
  <si>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</si>
  <si>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</si>
  <si>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</si>
  <si>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</si>
  <si>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</si>
  <si>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</si>
  <si>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</si>
  <si>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</si>
  <si>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</si>
  <si>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</si>
  <si>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</si>
  <si>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</si>
  <si>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</si>
  <si>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</si>
  <si>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</si>
  <si>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</si>
  <si>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</si>
  <si>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</si>
  <si>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</si>
  <si>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</si>
  <si>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</si>
  <si>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</si>
  <si>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</si>
  <si>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</si>
  <si>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</si>
  <si>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</si>
  <si>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</si>
  <si>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</si>
  <si>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</si>
  <si>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</si>
  <si>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</si>
  <si>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</si>
  <si>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</si>
  <si>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</si>
  <si>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</si>
  <si>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</si>
  <si>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</si>
  <si>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</si>
  <si>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</si>
  <si>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</si>
  <si>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</si>
  <si>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</si>
  <si>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</si>
  <si>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</si>
  <si>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</si>
  <si>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</si>
  <si>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</si>
  <si>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</si>
  <si>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</si>
  <si>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</si>
  <si>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</si>
  <si>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</si>
  <si>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</si>
  <si>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</si>
  <si>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</si>
  <si>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</si>
  <si>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</si>
  <si>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</si>
  <si>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</si>
  <si>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</si>
  <si>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</si>
  <si>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</si>
  <si>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</si>
  <si>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</si>
  <si>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</si>
  <si>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</si>
  <si>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</si>
  <si>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</si>
  <si>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</si>
  <si>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</si>
  <si>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</si>
  <si>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</si>
  <si>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</si>
  <si>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</si>
  <si>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</si>
  <si>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</si>
  <si>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</si>
  <si>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</si>
  <si>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</si>
  <si>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</si>
  <si>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</si>
  <si>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</si>
  <si>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</si>
  <si>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</si>
  <si>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</si>
  <si>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</si>
  <si>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</si>
  <si>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</si>
  <si>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</si>
  <si>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</si>
  <si>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</si>
  <si>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</si>
  <si>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</si>
  <si>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</si>
  <si>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</si>
  <si>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</si>
  <si>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</si>
  <si>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</si>
  <si>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</si>
  <si>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</si>
  <si>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</si>
  <si>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</si>
  <si>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</si>
  <si>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</si>
  <si>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</si>
  <si>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</si>
  <si>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</si>
  <si>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</si>
  <si>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</si>
  <si>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</si>
  <si>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</si>
  <si>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</si>
  <si>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</si>
  <si>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</si>
  <si>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</si>
  <si>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</si>
  <si>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</si>
  <si>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</si>
  <si>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</si>
  <si>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</si>
  <si>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</si>
  <si>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</si>
  <si>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</si>
  <si>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</si>
  <si>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</si>
  <si>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</si>
  <si>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</si>
  <si>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</si>
  <si>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</si>
  <si>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</si>
  <si>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</si>
  <si>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</si>
  <si>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</si>
  <si>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</si>
  <si>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</si>
  <si>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</si>
  <si>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</si>
  <si>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</si>
  <si>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</si>
  <si>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</si>
  <si>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</si>
  <si>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</si>
  <si>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</si>
  <si>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</si>
  <si>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</si>
  <si>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</si>
  <si>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</si>
  <si>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</si>
  <si>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</si>
  <si>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</si>
  <si>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</si>
  <si>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</si>
  <si>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</si>
  <si>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</si>
  <si>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</si>
  <si>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</si>
  <si>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</si>
  <si>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</si>
  <si>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</si>
  <si>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</si>
  <si>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</si>
  <si>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</si>
  <si>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</si>
  <si>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</si>
  <si>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</si>
  <si>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</si>
  <si>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</si>
  <si>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</si>
  <si>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</si>
  <si>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</si>
  <si>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</si>
  <si>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</si>
  <si>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</si>
  <si>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</si>
  <si>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</si>
  <si>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</si>
  <si>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</si>
  <si>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</si>
  <si>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</si>
  <si>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</si>
  <si>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</si>
  <si>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</si>
  <si>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</si>
  <si>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</si>
  <si>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</si>
  <si>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</si>
  <si>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</si>
  <si>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</si>
  <si>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</si>
  <si>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</si>
  <si>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</si>
  <si>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</si>
  <si>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</si>
  <si>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</si>
  <si>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</si>
  <si>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</si>
  <si>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</si>
  <si>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</si>
  <si>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</si>
  <si>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</si>
  <si>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</si>
  <si>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</si>
  <si>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</si>
  <si>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</si>
  <si>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</si>
  <si>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</si>
  <si>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</si>
  <si>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</si>
  <si>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</si>
  <si>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</si>
  <si>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</si>
  <si>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</si>
  <si>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</si>
  <si>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</si>
  <si>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</si>
  <si>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</si>
  <si>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</si>
  <si>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</si>
  <si>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</si>
  <si>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</si>
  <si>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</si>
  <si>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</si>
  <si>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</si>
  <si>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</si>
  <si>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</si>
  <si>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</si>
  <si>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</si>
  <si>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</si>
  <si>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</si>
  <si>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</si>
  <si>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</si>
  <si>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</si>
  <si>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</si>
  <si>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</si>
  <si>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</si>
  <si>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</si>
  <si>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</si>
  <si>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</si>
  <si>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</si>
  <si>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</si>
  <si>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</si>
  <si>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</si>
  <si>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</si>
  <si>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</si>
  <si>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</si>
  <si>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</si>
  <si>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</si>
  <si>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</si>
  <si>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</si>
  <si>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</si>
  <si>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</si>
  <si>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</si>
  <si>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</si>
  <si>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</si>
  <si>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</si>
  <si>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</si>
  <si>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</si>
  <si>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</si>
  <si>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</si>
  <si>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</si>
  <si>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</si>
  <si>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</si>
  <si>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</si>
  <si>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</si>
  <si>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</si>
  <si>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</si>
  <si>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</si>
  <si>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</si>
  <si>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</si>
  <si>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</si>
  <si>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</si>
  <si>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</si>
  <si>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</si>
  <si>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</si>
  <si>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</si>
  <si>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</si>
  <si>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</si>
  <si>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</si>
  <si>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</si>
  <si>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</si>
  <si>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</si>
  <si>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</si>
  <si>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</si>
  <si>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</si>
  <si>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</si>
  <si>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</si>
  <si>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</si>
  <si>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</si>
  <si>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</si>
  <si>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</si>
  <si>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</si>
  <si>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</si>
  <si>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</si>
  <si>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</si>
  <si>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</si>
  <si>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</si>
  <si>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</si>
  <si>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</si>
  <si>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</si>
  <si>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</si>
  <si>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</si>
  <si>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</si>
  <si>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</si>
  <si>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</si>
  <si>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</si>
  <si>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</si>
  <si>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</si>
  <si>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</si>
  <si>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</si>
  <si>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</si>
  <si>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</si>
  <si>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</si>
  <si>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</si>
  <si>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</si>
  <si>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</si>
  <si>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</si>
  <si>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</si>
  <si>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</si>
  <si>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</si>
  <si>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</si>
  <si>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</si>
  <si>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</si>
  <si>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</si>
  <si>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</si>
  <si>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</si>
  <si>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</si>
  <si>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</si>
  <si>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</si>
  <si>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</si>
  <si>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</si>
  <si>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</si>
  <si>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</si>
  <si>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</si>
  <si>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</si>
  <si>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</si>
  <si>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</si>
  <si>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</si>
  <si>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</si>
  <si>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</si>
  <si>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</si>
  <si>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</si>
  <si>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</si>
  <si>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</si>
  <si>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</si>
  <si>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</si>
  <si>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</si>
  <si>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</si>
  <si>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</si>
  <si>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</si>
  <si>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</si>
  <si>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</si>
  <si>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</si>
  <si>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</si>
  <si>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</si>
  <si>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</si>
  <si>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</si>
  <si>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</si>
  <si>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</si>
  <si>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</si>
  <si>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</si>
  <si>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</si>
  <si>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</si>
  <si>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</si>
  <si>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</si>
  <si>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</si>
  <si>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</si>
  <si>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</si>
  <si>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</si>
  <si>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</si>
  <si>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</si>
  <si>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</si>
  <si>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</si>
  <si>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</si>
  <si>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</si>
  <si>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</si>
  <si>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</si>
  <si>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</si>
  <si>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</si>
  <si>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</si>
  <si>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</si>
  <si>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</si>
  <si>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</si>
  <si>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</si>
  <si>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</si>
  <si>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</si>
  <si>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</si>
  <si>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</si>
  <si>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</si>
  <si>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</si>
  <si>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</si>
  <si>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</si>
  <si>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</si>
  <si>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</si>
  <si>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</si>
  <si>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</si>
  <si>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</si>
  <si>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</si>
  <si>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</si>
  <si>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</si>
  <si>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</si>
  <si>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</si>
  <si>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</si>
  <si>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</si>
  <si>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</si>
  <si>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</si>
  <si>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</si>
  <si>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</si>
  <si>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</si>
  <si>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</si>
  <si>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</si>
  <si>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</si>
  <si>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</si>
  <si>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</si>
  <si>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</si>
  <si>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</si>
  <si>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</si>
  <si>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</si>
  <si>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</si>
  <si>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</si>
  <si>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</si>
  <si>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</si>
  <si>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</si>
  <si>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</si>
  <si>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</si>
  <si>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</si>
  <si>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</si>
  <si>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</si>
  <si>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</si>
  <si>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</si>
  <si>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</si>
  <si>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</si>
  <si>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</si>
  <si>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</si>
  <si>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</si>
  <si>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</si>
  <si>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</si>
  <si>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</si>
  <si>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</si>
  <si>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</si>
  <si>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</si>
  <si>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</si>
  <si>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</si>
  <si>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</si>
  <si>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</si>
  <si>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</si>
  <si>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</si>
  <si>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</si>
  <si>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</si>
  <si>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</si>
  <si>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</si>
  <si>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</si>
  <si>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</si>
  <si>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</si>
  <si>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</si>
  <si>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</si>
  <si>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</si>
  <si>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</si>
  <si>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</si>
  <si>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</si>
  <si>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</si>
  <si>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</si>
  <si>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</si>
  <si>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</si>
  <si>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</si>
  <si>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</si>
  <si>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</si>
  <si>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</si>
  <si>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</si>
  <si>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</si>
  <si>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</si>
  <si>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</si>
  <si>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</si>
  <si>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</si>
  <si>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</si>
  <si>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</si>
  <si>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</si>
  <si>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</si>
  <si>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</si>
  <si>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</si>
  <si>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</si>
  <si>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</si>
  <si>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</si>
  <si>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</si>
  <si>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</si>
  <si>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</si>
  <si>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</si>
  <si>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</si>
  <si>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</si>
  <si>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</si>
  <si>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</si>
  <si>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</si>
  <si>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</si>
  <si>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</si>
  <si>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</si>
  <si>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</si>
  <si>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</si>
  <si>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</si>
  <si>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</si>
  <si>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</si>
  <si>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</si>
  <si>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</si>
  <si>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</si>
  <si>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</si>
  <si>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</si>
  <si>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</si>
  <si>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</si>
  <si>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</si>
  <si>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</si>
  <si>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</si>
  <si>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</si>
  <si>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</si>
  <si>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</si>
  <si>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</si>
  <si>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</si>
  <si>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</si>
  <si>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</si>
  <si>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</si>
  <si>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</si>
  <si>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</si>
  <si>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</si>
  <si>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</si>
  <si>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</si>
  <si>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</si>
  <si>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</si>
  <si>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</si>
  <si>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</si>
  <si>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</si>
  <si>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</si>
  <si>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</si>
  <si>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</si>
  <si>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</si>
  <si>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</si>
  <si>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</si>
  <si>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</si>
  <si>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</si>
  <si>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</si>
  <si>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</si>
  <si>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</si>
  <si>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</si>
  <si>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</si>
  <si>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</si>
  <si>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</si>
  <si>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</si>
  <si>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</si>
  <si>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</si>
  <si>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</si>
  <si>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</si>
  <si>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</si>
  <si>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</si>
  <si>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</si>
  <si>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</si>
  <si>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</si>
  <si>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</si>
  <si>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</si>
  <si>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</si>
  <si>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</si>
  <si>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</si>
  <si>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</si>
  <si>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</si>
  <si>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</si>
  <si>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</si>
  <si>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</si>
  <si>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</si>
  <si>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</si>
  <si>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</si>
  <si>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</si>
  <si>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</si>
  <si>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</si>
  <si>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</si>
  <si>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</si>
  <si>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</si>
  <si>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</si>
  <si>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</si>
  <si>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</si>
  <si>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</si>
  <si>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</si>
  <si>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</si>
  <si>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</si>
  <si>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</si>
  <si>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</si>
  <si>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</si>
  <si>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</si>
  <si>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</si>
  <si>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</si>
  <si>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</si>
  <si>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</si>
  <si>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</si>
  <si>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</si>
  <si>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</si>
  <si>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</si>
  <si>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</si>
  <si>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</si>
  <si>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</si>
  <si>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</si>
  <si>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</si>
  <si>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</si>
  <si>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</si>
  <si>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</si>
  <si>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</si>
  <si>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</si>
  <si>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</si>
  <si>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</si>
  <si>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</si>
  <si>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</si>
  <si>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</si>
  <si>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</si>
  <si>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</si>
  <si>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</si>
  <si>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</si>
  <si>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</si>
  <si>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</si>
  <si>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</si>
  <si>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</si>
  <si>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</si>
  <si>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</si>
  <si>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</si>
  <si>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</si>
  <si>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</si>
  <si>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</si>
  <si>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</si>
  <si>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</si>
  <si>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</si>
  <si>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</si>
  <si>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</si>
  <si>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</si>
  <si>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</si>
  <si>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</si>
  <si>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</si>
  <si>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</si>
  <si>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</si>
  <si>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</si>
  <si>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</si>
  <si>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</si>
  <si>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</si>
  <si>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</si>
  <si>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</si>
  <si>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</si>
  <si>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</si>
  <si>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</si>
  <si>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</si>
  <si>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</si>
  <si>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</si>
  <si>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</si>
  <si>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</si>
  <si>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</si>
  <si>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</si>
  <si>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</si>
  <si>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</si>
  <si>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</si>
  <si>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</si>
  <si>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</si>
  <si>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</si>
  <si>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</si>
  <si>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</si>
  <si>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</si>
  <si>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</si>
  <si>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</si>
  <si>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</si>
  <si>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</si>
  <si>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</si>
  <si>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</si>
  <si>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</si>
  <si>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</si>
  <si>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</si>
  <si>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</si>
  <si>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</si>
  <si>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</si>
  <si>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</si>
  <si>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</si>
  <si>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</si>
  <si>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</si>
  <si>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</si>
  <si>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</si>
  <si>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</si>
  <si>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</si>
  <si>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</si>
  <si>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</si>
  <si>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</si>
  <si>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</si>
  <si>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</si>
  <si>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</si>
  <si>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</si>
  <si>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</si>
  <si>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</si>
  <si>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</si>
  <si>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</si>
  <si>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</si>
  <si>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</si>
  <si>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</si>
  <si>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</si>
  <si>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</si>
  <si>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</si>
  <si>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</si>
  <si>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</si>
  <si>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</si>
  <si>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</si>
  <si>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</si>
  <si>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</si>
  <si>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</si>
  <si>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</si>
  <si>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</si>
  <si>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</si>
  <si>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</si>
  <si>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</si>
  <si>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</si>
  <si>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</si>
  <si>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</si>
  <si>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</si>
  <si>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</si>
  <si>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</si>
  <si>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</si>
  <si>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</si>
  <si>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</si>
  <si>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</si>
  <si>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</si>
  <si>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</si>
  <si>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</si>
  <si>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</si>
  <si>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</si>
  <si>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</si>
  <si>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</si>
  <si>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</si>
  <si>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</si>
  <si>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</si>
  <si>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</si>
  <si>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</si>
  <si>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</si>
  <si>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</si>
  <si>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</si>
  <si>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</si>
  <si>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</si>
  <si>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</si>
  <si>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</si>
  <si>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</si>
  <si>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</si>
  <si>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</si>
  <si>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</si>
  <si>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</si>
  <si>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</si>
  <si>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</si>
  <si>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</si>
  <si>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</si>
  <si>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</si>
  <si>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</si>
  <si>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</si>
  <si>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</si>
  <si>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</si>
  <si>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</si>
  <si>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</si>
  <si>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</si>
  <si>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</si>
  <si>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</si>
  <si>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</si>
  <si>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</si>
  <si>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</si>
  <si>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</si>
  <si>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</si>
  <si>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</si>
  <si>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</si>
  <si>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</si>
  <si>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</si>
  <si>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</si>
  <si>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</si>
  <si>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</si>
  <si>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</si>
  <si>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</si>
  <si>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</si>
  <si>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</si>
  <si>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</si>
  <si>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</si>
  <si>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</si>
  <si>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</si>
  <si>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</si>
  <si>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</si>
  <si>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</si>
  <si>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</si>
  <si>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</si>
  <si>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</si>
  <si>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</si>
  <si>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</si>
  <si>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</si>
  <si>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</si>
  <si>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</si>
  <si>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</si>
  <si>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</si>
  <si>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</si>
  <si>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</si>
  <si>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</si>
  <si>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</si>
  <si>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</si>
  <si>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</si>
  <si>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</si>
  <si>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</si>
  <si>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</si>
  <si>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</si>
  <si>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</si>
  <si>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</si>
  <si>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</si>
  <si>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</si>
  <si>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</si>
  <si>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</si>
  <si>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</si>
  <si>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</si>
  <si>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</si>
  <si>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</si>
  <si>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</si>
  <si>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</si>
  <si>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</si>
  <si>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</si>
  <si>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</si>
  <si>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</si>
  <si>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</si>
  <si>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</si>
  <si>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</si>
  <si>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</si>
  <si>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</si>
  <si>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</si>
  <si>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</si>
  <si>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</si>
  <si>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</si>
  <si>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</si>
  <si>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</si>
  <si>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</si>
  <si>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</si>
  <si>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</si>
  <si>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</si>
  <si>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</si>
  <si>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</si>
  <si>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</si>
  <si>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</si>
  <si>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</si>
  <si>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</si>
  <si>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</si>
  <si>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</si>
  <si>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</si>
  <si>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</si>
  <si>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</si>
  <si>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</si>
  <si>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</si>
  <si>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</si>
  <si>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</si>
  <si>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</si>
  <si>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</si>
  <si>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</si>
  <si>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</si>
  <si>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</si>
  <si>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</si>
  <si>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</si>
  <si>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</si>
  <si>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</si>
  <si>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</si>
  <si>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</si>
  <si>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</si>
  <si>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</si>
  <si>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</si>
  <si>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</si>
  <si>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</si>
  <si>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</si>
  <si>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</si>
  <si>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</si>
  <si>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</si>
  <si>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</si>
  <si>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</si>
  <si>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</si>
  <si>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</si>
  <si>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</si>
  <si>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</si>
  <si>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</si>
  <si>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</si>
  <si>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</si>
  <si>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</si>
  <si>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</si>
  <si>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</si>
  <si>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</si>
  <si>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</si>
  <si>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</si>
  <si>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</si>
  <si>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</si>
  <si>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</si>
  <si>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</si>
  <si>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</si>
  <si>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</si>
  <si>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</si>
  <si>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</si>
  <si>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</si>
  <si>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</si>
  <si>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</si>
  <si>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</si>
  <si>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</si>
  <si>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</si>
  <si>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</si>
  <si>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</si>
  <si>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</si>
  <si>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</si>
  <si>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</si>
  <si>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</si>
  <si>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</si>
  <si>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</si>
  <si>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</si>
  <si>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</si>
  <si>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</si>
  <si>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</si>
  <si>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</si>
  <si>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</si>
  <si>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</si>
  <si>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</si>
  <si>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</si>
  <si>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</si>
  <si>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</si>
  <si>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</si>
  <si>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</si>
  <si>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</si>
  <si>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</si>
  <si>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</si>
  <si>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</si>
  <si>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</si>
  <si>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</si>
  <si>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</si>
  <si>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</si>
  <si>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</si>
  <si>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</si>
  <si>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</si>
  <si>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</si>
  <si>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</si>
  <si>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</si>
  <si>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</si>
  <si>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</si>
  <si>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</si>
  <si>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</si>
  <si>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</si>
  <si>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</si>
  <si>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</si>
  <si>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</si>
  <si>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</si>
  <si>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</si>
  <si>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</si>
  <si>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</si>
  <si>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</si>
  <si>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</si>
  <si>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</si>
  <si>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</si>
  <si>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</si>
  <si>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</si>
  <si>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</si>
  <si>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</si>
  <si>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</si>
  <si>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</si>
  <si>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</si>
  <si>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</si>
  <si>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</si>
  <si>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</si>
  <si>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</si>
  <si>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</si>
  <si>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</si>
  <si>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</si>
  <si>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</si>
  <si>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</si>
  <si>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</si>
  <si>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</si>
  <si>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</si>
  <si>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</si>
  <si>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</si>
  <si>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</si>
  <si>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</si>
  <si>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</si>
  <si>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</si>
  <si>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</si>
  <si>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</si>
  <si>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</si>
  <si>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</si>
  <si>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</si>
  <si>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</si>
  <si>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</si>
  <si>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</si>
  <si>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</si>
  <si>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</si>
  <si>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</si>
  <si>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</si>
  <si>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</si>
  <si>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</si>
  <si>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</si>
  <si>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</si>
  <si>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</si>
  <si>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</si>
  <si>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</si>
  <si>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</si>
  <si>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</si>
  <si>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</si>
  <si>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</si>
  <si>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</si>
  <si>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</si>
  <si>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</si>
  <si>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</si>
  <si>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</si>
  <si>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</si>
  <si>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</si>
  <si>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</si>
  <si>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</si>
  <si>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</si>
  <si>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</si>
  <si>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</si>
  <si>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</si>
  <si>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</si>
  <si>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</si>
  <si>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</si>
  <si>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</si>
  <si>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</si>
  <si>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</si>
  <si>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</si>
  <si>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</si>
  <si>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</si>
  <si>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</si>
  <si>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</si>
  <si>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</si>
  <si>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</si>
  <si>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</si>
  <si>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</si>
  <si>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</si>
  <si>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</si>
  <si>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</si>
  <si>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</si>
  <si>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</si>
  <si>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</si>
  <si>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</si>
  <si>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</si>
  <si>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</si>
  <si>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</si>
  <si>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</si>
  <si>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</si>
  <si>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</si>
  <si>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</si>
  <si>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</si>
  <si>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</si>
  <si>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</si>
  <si>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</si>
  <si>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</si>
  <si>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</si>
  <si>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</si>
  <si>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</si>
  <si>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</si>
  <si>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</si>
  <si>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</si>
  <si>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</si>
  <si>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</si>
  <si>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</si>
  <si>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</si>
  <si>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</si>
  <si>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</si>
  <si>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</si>
  <si>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</si>
  <si>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</si>
  <si>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</si>
  <si>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</si>
  <si>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</si>
  <si>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</si>
  <si>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</si>
  <si>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</si>
  <si>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</si>
  <si>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</si>
  <si>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</si>
  <si>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</si>
  <si>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</si>
  <si>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</si>
  <si>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</si>
  <si>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</si>
  <si>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</si>
  <si>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</si>
  <si>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</si>
  <si>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</si>
  <si>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</si>
  <si>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</si>
  <si>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</si>
  <si>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</si>
  <si>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</si>
  <si>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</si>
  <si>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</si>
  <si>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</si>
  <si>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</si>
  <si>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</si>
  <si>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</si>
  <si>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</si>
  <si>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</si>
  <si>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</si>
  <si>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</si>
  <si>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</si>
  <si>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</si>
  <si>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</si>
  <si>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</si>
  <si>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</si>
  <si>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</si>
  <si>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</si>
  <si>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</si>
  <si>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</si>
  <si>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</si>
  <si>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</si>
  <si>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</si>
  <si>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</si>
  <si>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</si>
  <si>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</si>
  <si>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</si>
  <si>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</si>
  <si>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</si>
  <si>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</si>
  <si>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</si>
  <si>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</si>
  <si>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</si>
  <si>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</si>
  <si>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</si>
  <si>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</si>
  <si>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</si>
  <si>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</si>
  <si>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</si>
  <si>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</si>
  <si>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</si>
  <si>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</si>
  <si>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</si>
  <si>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</si>
  <si>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</si>
  <si>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</si>
  <si>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</si>
  <si>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</si>
  <si>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</si>
  <si>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</si>
  <si>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</si>
  <si>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</si>
  <si>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</si>
  <si>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</si>
  <si>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</si>
  <si>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</si>
  <si>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</si>
  <si>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</si>
  <si>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</si>
  <si>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</si>
  <si>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</si>
  <si>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</si>
  <si>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</si>
  <si>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</si>
  <si>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</si>
  <si>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</si>
  <si>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</si>
  <si>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</si>
  <si>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</si>
  <si>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</si>
  <si>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</si>
  <si>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</si>
  <si>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</si>
  <si>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</si>
  <si>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</si>
  <si>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</si>
  <si>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</si>
  <si>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</si>
  <si>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</si>
  <si>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</si>
  <si>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</si>
  <si>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</si>
  <si>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</si>
  <si>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</si>
  <si>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</si>
  <si>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</si>
  <si>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</si>
  <si>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</si>
  <si>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</si>
  <si>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</si>
  <si>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</si>
  <si>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</si>
  <si>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</si>
  <si>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</si>
  <si>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</si>
  <si>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</si>
  <si>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</si>
  <si>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</si>
  <si>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</si>
  <si>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</si>
  <si>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</si>
  <si>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</si>
  <si>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</si>
  <si>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</si>
  <si>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</si>
  <si>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</si>
  <si>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</si>
  <si>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</si>
  <si>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</si>
  <si>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</si>
  <si>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</si>
  <si>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</si>
  <si>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</si>
  <si>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</si>
  <si>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</si>
  <si>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</si>
  <si>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</si>
  <si>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</si>
  <si>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</si>
  <si>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</si>
  <si>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</si>
  <si>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</si>
  <si>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</si>
  <si>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</si>
  <si>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</si>
  <si>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</si>
  <si>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</si>
  <si>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</si>
  <si>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</si>
  <si>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</si>
  <si>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</si>
  <si>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</si>
  <si>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</si>
  <si>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</si>
  <si>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</si>
  <si>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</si>
  <si>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</si>
  <si>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</si>
  <si>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</si>
  <si>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</si>
  <si>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</si>
  <si>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</si>
  <si>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</si>
  <si>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</si>
  <si>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</si>
  <si>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</si>
  <si>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</si>
  <si>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</si>
  <si>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</si>
  <si>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</si>
  <si>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</si>
  <si>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</si>
  <si>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</si>
  <si>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</si>
  <si>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</si>
  <si>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</si>
  <si>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</si>
  <si>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</si>
  <si>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</si>
  <si>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</si>
  <si>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</si>
  <si>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</si>
  <si>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</si>
  <si>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</si>
  <si>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</si>
  <si>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</si>
  <si>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</si>
  <si>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</si>
  <si>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</si>
  <si>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</si>
  <si>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</si>
  <si>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</si>
  <si>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</si>
  <si>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</si>
  <si>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</si>
  <si>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</si>
  <si>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</si>
  <si>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</si>
  <si>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</si>
  <si>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</si>
  <si>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</si>
  <si>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</si>
  <si>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</si>
  <si>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</si>
  <si>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</si>
  <si>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</si>
  <si>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</si>
  <si>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</si>
  <si>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</si>
  <si>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</si>
  <si>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</si>
  <si>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</si>
  <si>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</si>
  <si>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</si>
  <si>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</si>
  <si>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</si>
  <si>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</si>
  <si>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</si>
  <si>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</si>
  <si>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</si>
  <si>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</si>
  <si>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</si>
  <si>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</si>
  <si>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</si>
  <si>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</si>
  <si>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</si>
  <si>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</si>
  <si>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</si>
  <si>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</si>
  <si>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</si>
  <si>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</si>
  <si>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</si>
  <si>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</si>
  <si>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</si>
  <si>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</si>
  <si>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</si>
  <si>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</si>
  <si>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</si>
  <si>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</si>
  <si>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</si>
  <si>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</si>
  <si>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</si>
  <si>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</si>
  <si>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</si>
  <si>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</si>
  <si>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</si>
  <si>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</si>
  <si>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</si>
  <si>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</si>
  <si>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</si>
  <si>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</si>
  <si>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</si>
  <si>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</si>
  <si>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</si>
  <si>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</si>
  <si>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</si>
  <si>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</si>
  <si>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</si>
  <si>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</si>
  <si>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</si>
  <si>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</si>
  <si>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</si>
  <si>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</si>
  <si>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</si>
  <si>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</si>
  <si>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</si>
  <si>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</si>
  <si>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</si>
  <si>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</si>
  <si>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</si>
  <si>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</si>
  <si>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</si>
  <si>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</si>
  <si>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</si>
  <si>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</si>
  <si>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</si>
  <si>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</si>
  <si>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</si>
  <si>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</si>
  <si>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</si>
  <si>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</si>
  <si>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</si>
  <si>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</si>
  <si>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</si>
  <si>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</si>
  <si>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</si>
  <si>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</si>
  <si>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</si>
  <si>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</si>
  <si>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</si>
  <si>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</si>
  <si>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</si>
  <si>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</si>
  <si>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</si>
  <si>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</si>
  <si>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</si>
  <si>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</si>
  <si>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</si>
  <si>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</si>
  <si>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</si>
  <si>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</si>
  <si>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</si>
  <si>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</si>
  <si>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</si>
  <si>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</si>
  <si>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</si>
  <si>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</si>
  <si>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</si>
  <si>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</si>
  <si>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</si>
  <si>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</si>
  <si>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</si>
  <si>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</si>
  <si>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</si>
  <si>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</si>
  <si>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</si>
  <si>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</si>
  <si>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</si>
  <si>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</si>
  <si>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</si>
  <si>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</si>
  <si>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</si>
  <si>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</si>
  <si>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</si>
  <si>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</si>
  <si>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</si>
  <si>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</si>
  <si>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</si>
  <si>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</si>
  <si>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</si>
  <si>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</si>
  <si>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</si>
  <si>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</si>
  <si>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</si>
  <si>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</si>
  <si>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</si>
  <si>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</si>
  <si>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</si>
  <si>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</si>
  <si>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</si>
  <si>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</si>
  <si>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</si>
  <si>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</si>
  <si>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</si>
  <si>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</si>
  <si>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</si>
  <si>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</si>
  <si>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</si>
  <si>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</si>
  <si>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</si>
  <si>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</si>
  <si>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</si>
  <si>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</si>
  <si>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</si>
  <si>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</si>
  <si>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</si>
  <si>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</si>
  <si>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</si>
  <si>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</si>
  <si>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</si>
  <si>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</si>
  <si>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</si>
  <si>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</si>
  <si>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</si>
  <si>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</si>
  <si>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</si>
  <si>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</si>
  <si>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</si>
  <si>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</si>
  <si>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</si>
  <si>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</si>
  <si>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</si>
  <si>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</si>
  <si>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</si>
  <si>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</si>
  <si>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</si>
  <si>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</si>
  <si>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</si>
  <si>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</si>
  <si>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</si>
  <si>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</si>
  <si>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</si>
  <si>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</si>
  <si>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</si>
  <si>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</si>
  <si>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</si>
  <si>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</si>
  <si>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</si>
  <si>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</si>
  <si>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</si>
  <si>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</si>
  <si>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</si>
  <si>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</si>
  <si>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</si>
  <si>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</si>
  <si>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</si>
  <si>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</si>
  <si>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</si>
  <si>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</si>
  <si>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</si>
  <si>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</si>
  <si>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</si>
  <si>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</si>
  <si>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</si>
  <si>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</si>
  <si>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</si>
  <si>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</si>
  <si>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</si>
  <si>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</si>
  <si>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</si>
  <si>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</si>
  <si>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</si>
  <si>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</si>
  <si>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</si>
  <si>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</si>
  <si>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</si>
  <si>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</si>
  <si>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</si>
  <si>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</si>
  <si>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</si>
  <si>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</si>
  <si>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</si>
  <si>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</si>
  <si>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</si>
  <si>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</si>
  <si>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</si>
  <si>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</si>
  <si>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</si>
  <si>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</si>
  <si>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</si>
  <si>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</si>
  <si>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</si>
  <si>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</si>
  <si>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</si>
  <si>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</si>
  <si>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</si>
  <si>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</si>
  <si>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</si>
  <si>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</si>
  <si>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</si>
  <si>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</si>
  <si>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</si>
  <si>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</si>
  <si>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</si>
  <si>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</si>
  <si>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</si>
  <si>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</si>
  <si>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</si>
  <si>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</si>
  <si>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</si>
  <si>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</si>
  <si>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</si>
  <si>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</si>
  <si>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</si>
  <si>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</si>
  <si>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</si>
  <si>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</si>
  <si>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</si>
  <si>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</si>
  <si>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</si>
  <si>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</si>
  <si>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</si>
  <si>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</si>
  <si>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</si>
  <si>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</si>
  <si>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</si>
  <si>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</si>
  <si>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</si>
  <si>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</si>
  <si>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</si>
  <si>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</si>
  <si>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</si>
  <si>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</si>
  <si>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</si>
  <si>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</si>
  <si>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</si>
  <si>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</si>
  <si>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</si>
  <si>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</si>
  <si>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</si>
  <si>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</si>
  <si>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</si>
  <si>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</si>
  <si>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</si>
  <si>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</si>
  <si>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</si>
  <si>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</si>
  <si>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</si>
  <si>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</si>
  <si>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</si>
  <si>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</si>
  <si>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</si>
  <si>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</si>
  <si>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</si>
  <si>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</si>
  <si>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</si>
  <si>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</si>
  <si>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</si>
  <si>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</si>
  <si>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</si>
  <si>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</si>
  <si>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</si>
  <si>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</si>
  <si>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</si>
  <si>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</si>
  <si>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</si>
  <si>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</si>
  <si>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</si>
  <si>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</si>
  <si>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</si>
  <si>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</si>
  <si>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</si>
  <si>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</si>
  <si>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</si>
  <si>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</si>
  <si>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</si>
  <si>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</si>
  <si>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</si>
  <si>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</si>
  <si>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</si>
  <si>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</si>
  <si>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</si>
  <si>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</si>
  <si>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</si>
  <si>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</si>
  <si>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</si>
  <si>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</si>
  <si>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</si>
  <si>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</si>
  <si>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</si>
  <si>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</si>
  <si>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</si>
  <si>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</si>
  <si>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</si>
  <si>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</si>
  <si>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</si>
  <si>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</si>
  <si>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</si>
  <si>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</si>
  <si>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</si>
  <si>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</si>
  <si>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</si>
  <si>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</si>
  <si>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</si>
  <si>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</si>
  <si>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</si>
  <si>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</si>
  <si>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</si>
  <si>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</si>
  <si>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</si>
  <si>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</si>
  <si>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</si>
  <si>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</si>
  <si>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</si>
  <si>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</si>
  <si>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</si>
  <si>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</si>
  <si>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</si>
  <si>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</si>
  <si>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</si>
  <si>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</si>
  <si>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</si>
  <si>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</si>
  <si>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</si>
  <si>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</si>
  <si>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</si>
  <si>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</si>
  <si>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</si>
  <si>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</si>
  <si>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</si>
  <si>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</si>
  <si>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</si>
  <si>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</si>
  <si>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</si>
  <si>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</si>
  <si>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</si>
  <si>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</si>
  <si>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</si>
  <si>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</si>
  <si>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</si>
  <si>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</si>
  <si>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</si>
  <si>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</si>
  <si>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</si>
  <si>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</si>
  <si>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</si>
  <si>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</si>
  <si>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</si>
  <si>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</si>
  <si>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</si>
  <si>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</si>
  <si>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</si>
  <si>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</si>
  <si>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</si>
  <si>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</si>
  <si>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</si>
  <si>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</si>
  <si>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</si>
  <si>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</si>
  <si>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</si>
  <si>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</si>
  <si>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</si>
  <si>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</si>
  <si>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</si>
  <si>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</si>
  <si>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</si>
  <si>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</si>
  <si>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</si>
  <si>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</si>
  <si>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</si>
  <si>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</si>
  <si>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</si>
  <si>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</si>
  <si>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</si>
  <si>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</si>
  <si>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</si>
  <si>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</si>
  <si>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</si>
  <si>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</si>
  <si>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</si>
  <si>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</si>
  <si>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</si>
  <si>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</si>
  <si>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</si>
  <si>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</si>
  <si>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</si>
  <si>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</si>
  <si>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</si>
  <si>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</si>
  <si>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</si>
  <si>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</si>
  <si>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</si>
  <si>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</si>
  <si>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</si>
  <si>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</si>
  <si>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</si>
  <si>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</si>
  <si>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</si>
  <si>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</si>
  <si>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</si>
  <si>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</si>
  <si>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</si>
  <si>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</si>
  <si>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</si>
  <si>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</si>
  <si>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</si>
  <si>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</si>
  <si>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</si>
  <si>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</si>
  <si>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</si>
  <si>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</si>
  <si>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</si>
  <si>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</si>
  <si>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</si>
  <si>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</si>
  <si>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</si>
  <si>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</si>
  <si>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</si>
  <si>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</si>
  <si>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</si>
  <si>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</si>
  <si>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</si>
  <si>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</si>
  <si>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</si>
  <si>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</si>
  <si>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</si>
  <si>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</si>
  <si>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</si>
  <si>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</si>
  <si>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</si>
  <si>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</si>
  <si>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</si>
  <si>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</si>
  <si>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</si>
  <si>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</si>
  <si>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</si>
  <si>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</si>
  <si>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</si>
  <si>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</si>
  <si>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</si>
  <si>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</si>
  <si>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</si>
  <si>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</si>
  <si>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</si>
  <si>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</si>
  <si>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</si>
  <si>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</si>
  <si>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</si>
  <si>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</si>
  <si>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</si>
  <si>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</si>
  <si>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</si>
  <si>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</si>
  <si>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</si>
  <si>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</si>
  <si>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</si>
  <si>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</si>
  <si>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</si>
  <si>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</si>
  <si>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</si>
  <si>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</si>
  <si>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</si>
  <si>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</si>
  <si>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</si>
  <si>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</si>
  <si>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</si>
  <si>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</si>
  <si>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</si>
  <si>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</si>
  <si>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</si>
  <si>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</si>
  <si>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</si>
  <si>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</si>
  <si>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</si>
  <si>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</si>
  <si>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</si>
  <si>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</si>
  <si>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</si>
  <si>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</si>
  <si>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</si>
  <si>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</si>
  <si>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</si>
  <si>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</si>
  <si>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</si>
  <si>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</si>
  <si>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</si>
  <si>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</si>
  <si>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</si>
  <si>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</si>
  <si>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</si>
  <si>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</si>
  <si>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</si>
  <si>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</si>
  <si>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</si>
  <si>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</si>
  <si>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</si>
  <si>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</si>
  <si>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</si>
  <si>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</si>
  <si>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</si>
  <si>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</si>
  <si>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</si>
  <si>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</si>
  <si>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</si>
  <si>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</si>
  <si>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</si>
  <si>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</si>
  <si>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</si>
  <si>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</si>
  <si>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</si>
  <si>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</si>
  <si>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</si>
  <si>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</si>
  <si>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</si>
  <si>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</si>
  <si>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</si>
  <si>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</si>
  <si>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</si>
  <si>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</si>
  <si>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</si>
  <si>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</si>
  <si>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</si>
  <si>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</si>
  <si>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</si>
  <si>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</si>
  <si>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</si>
  <si>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</si>
  <si>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</si>
  <si>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</si>
  <si>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</si>
  <si>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</si>
  <si>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</si>
  <si>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</si>
  <si>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</si>
  <si>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</si>
  <si>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</si>
  <si>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</si>
  <si>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</si>
  <si>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</si>
  <si>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</si>
  <si>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</si>
  <si>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</si>
  <si>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</si>
  <si>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</si>
  <si>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</si>
  <si>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</si>
  <si>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</si>
  <si>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</si>
  <si>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</si>
  <si>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</si>
  <si>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</si>
  <si>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</si>
  <si>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</si>
  <si>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</si>
  <si>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</si>
  <si>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</si>
  <si>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</si>
  <si>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</si>
  <si>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</si>
  <si>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</si>
  <si>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</si>
  <si>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</si>
  <si>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</si>
  <si>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</si>
  <si>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</si>
  <si>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</si>
  <si>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</si>
  <si>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</si>
  <si>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</si>
  <si>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</si>
  <si>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</si>
  <si>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</si>
  <si>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</si>
  <si>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</si>
  <si>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</si>
  <si>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</si>
  <si>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</si>
  <si>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</si>
  <si>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</si>
  <si>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</si>
  <si>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</si>
  <si>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</si>
  <si>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</si>
  <si>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</si>
  <si>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</si>
  <si>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</si>
  <si>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</si>
  <si>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</si>
  <si>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</si>
  <si>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</si>
  <si>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</si>
  <si>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</si>
  <si>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</si>
  <si>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</si>
  <si>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</si>
  <si>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</si>
  <si>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</si>
  <si>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</si>
  <si>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</si>
  <si>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</si>
  <si>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</si>
  <si>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</si>
  <si>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</si>
  <si>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</si>
  <si>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</si>
  <si>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</si>
  <si>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</si>
  <si>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</si>
  <si>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</si>
  <si>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</si>
  <si>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</si>
  <si>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</si>
  <si>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</si>
  <si>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</si>
  <si>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</si>
  <si>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</si>
  <si>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</si>
  <si>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</si>
  <si>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</si>
  <si>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</si>
  <si>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</si>
  <si>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</si>
  <si>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</si>
  <si>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</si>
  <si>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</si>
  <si>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</si>
  <si>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</si>
  <si>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</si>
  <si>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</si>
  <si>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</si>
  <si>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</si>
  <si>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</si>
  <si>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</si>
  <si>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</si>
  <si>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</si>
  <si>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</si>
  <si>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</si>
  <si>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</si>
  <si>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</si>
  <si>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</si>
  <si>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</si>
  <si>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</si>
  <si>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</si>
  <si>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</si>
  <si>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</si>
  <si>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</si>
  <si>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</si>
  <si>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</si>
  <si>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</si>
  <si>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</si>
  <si>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</si>
  <si>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</si>
  <si>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</si>
  <si>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</si>
  <si>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</si>
  <si>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</si>
  <si>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</si>
  <si>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</si>
  <si>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</si>
  <si>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</si>
  <si>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</si>
  <si>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</si>
  <si>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</si>
  <si>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</si>
  <si>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</si>
  <si>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</si>
  <si>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</si>
  <si>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</si>
  <si>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</si>
  <si>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</si>
  <si>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</si>
  <si>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</si>
  <si>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</si>
  <si>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</si>
  <si>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</si>
  <si>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</si>
  <si>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</si>
  <si>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</si>
  <si>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</si>
  <si>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</si>
  <si>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</si>
  <si>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</si>
  <si>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</si>
  <si>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</si>
  <si>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</si>
  <si>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</si>
  <si>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</si>
  <si>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</si>
  <si>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</si>
  <si>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</si>
  <si>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</si>
  <si>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</si>
  <si>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</si>
  <si>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</si>
  <si>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</si>
  <si>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</si>
  <si>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</si>
  <si>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</si>
  <si>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</si>
  <si>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</si>
  <si>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</si>
  <si>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</si>
  <si>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</si>
  <si>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</si>
  <si>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</si>
  <si>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</si>
  <si>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</si>
  <si>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</si>
  <si>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</si>
  <si>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</si>
  <si>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</si>
  <si>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</si>
  <si>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</si>
  <si>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</si>
  <si>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</si>
  <si>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</si>
  <si>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</si>
  <si>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</si>
  <si>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</si>
  <si>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</si>
  <si>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</si>
  <si>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</si>
  <si>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</si>
  <si>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</si>
  <si>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</si>
  <si>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</si>
  <si>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</si>
  <si>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</si>
  <si>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</si>
  <si>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</si>
  <si>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</si>
  <si>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</si>
  <si>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</si>
  <si>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</si>
  <si>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</si>
  <si>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</si>
  <si>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</si>
  <si>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</si>
  <si>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</si>
  <si>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</si>
  <si>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</si>
  <si>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</si>
  <si>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</si>
  <si>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</si>
  <si>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</si>
  <si>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</si>
  <si>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</si>
  <si>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</si>
  <si>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</si>
  <si>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</si>
  <si>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</si>
  <si>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</si>
  <si>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</si>
  <si>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</si>
  <si>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</si>
  <si>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</si>
  <si>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</si>
  <si>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</si>
  <si>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</si>
  <si>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</si>
  <si>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</si>
  <si>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</si>
  <si>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</si>
  <si>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</si>
  <si>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</si>
  <si>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</si>
  <si>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</si>
  <si>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</si>
  <si>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</si>
  <si>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</si>
  <si>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</si>
  <si>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</si>
  <si>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</si>
  <si>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</si>
  <si>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</si>
  <si>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</si>
  <si>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</si>
  <si>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</si>
  <si>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</si>
  <si>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</si>
  <si>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</si>
  <si>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</si>
  <si>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</si>
  <si>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</si>
  <si>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</si>
  <si>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</si>
  <si>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</si>
  <si>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</si>
  <si>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</si>
  <si>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</si>
  <si>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</si>
  <si>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</si>
  <si>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</si>
  <si>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</si>
  <si>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</si>
  <si>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</si>
  <si>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</si>
  <si>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</si>
  <si>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</si>
  <si>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</si>
  <si>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</si>
  <si>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</si>
  <si>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</si>
  <si>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</si>
  <si>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</si>
  <si>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</si>
  <si>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</si>
  <si>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</si>
  <si>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</si>
  <si>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</si>
  <si>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</si>
  <si>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</si>
  <si>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</si>
  <si>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</si>
  <si>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</si>
  <si>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</si>
  <si>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</si>
  <si>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</si>
  <si>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</si>
  <si>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</si>
  <si>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</si>
  <si>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</si>
  <si>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</si>
  <si>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</si>
  <si>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</si>
  <si>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</si>
  <si>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</si>
  <si>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</si>
  <si>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</si>
  <si>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</si>
  <si>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</si>
  <si>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</si>
  <si>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</si>
  <si>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</si>
  <si>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</si>
  <si>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</si>
  <si>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</si>
  <si>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</si>
  <si>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</si>
  <si>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</si>
  <si>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</si>
  <si>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</si>
  <si>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</si>
  <si>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</si>
  <si>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</si>
  <si>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</si>
  <si>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</si>
  <si>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</si>
  <si>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</si>
  <si>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</si>
  <si>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</si>
  <si>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</si>
  <si>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</si>
  <si>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</si>
  <si>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</si>
  <si>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</si>
  <si>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</si>
  <si>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</si>
  <si>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</si>
  <si>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</si>
  <si>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</si>
  <si>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</si>
  <si>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</si>
  <si>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</si>
  <si>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</si>
  <si>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</si>
  <si>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</si>
  <si>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</si>
  <si>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</si>
  <si>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</si>
  <si>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</si>
  <si>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</si>
  <si>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</si>
  <si>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</si>
  <si>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</si>
  <si>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</si>
  <si>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</si>
  <si>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</si>
  <si>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</si>
  <si>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</si>
  <si>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</si>
  <si>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</si>
  <si>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</si>
  <si>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</si>
  <si>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</si>
  <si>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</si>
  <si>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</si>
  <si>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</si>
  <si>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</si>
  <si>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</si>
  <si>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</si>
  <si>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</si>
  <si>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</si>
  <si>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</si>
  <si>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</si>
  <si>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</si>
  <si>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</si>
  <si>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</si>
  <si>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</si>
  <si>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</si>
  <si>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</si>
  <si>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</si>
  <si>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</si>
  <si>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</si>
  <si>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</si>
  <si>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</si>
  <si>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</si>
  <si>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</si>
  <si>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</si>
  <si>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</si>
  <si>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</si>
  <si>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</si>
  <si>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</si>
  <si>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</si>
  <si>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</si>
  <si>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</si>
  <si>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</si>
  <si>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</si>
  <si>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</si>
  <si>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</si>
  <si>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</si>
  <si>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</si>
  <si>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</si>
  <si>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</si>
  <si>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</si>
  <si>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</si>
  <si>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</si>
  <si>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</si>
  <si>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</si>
  <si>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</si>
  <si>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</si>
  <si>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</si>
  <si>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</si>
  <si>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</si>
  <si>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</si>
  <si>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</si>
  <si>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</si>
  <si>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</si>
  <si>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</si>
  <si>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</si>
  <si>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</si>
  <si>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</si>
  <si>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</si>
  <si>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</si>
  <si>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</si>
  <si>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</si>
  <si>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</si>
  <si>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</si>
  <si>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</si>
  <si>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</si>
  <si>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</si>
  <si>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</si>
  <si>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</si>
  <si>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</si>
  <si>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</si>
  <si>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</si>
  <si>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</si>
  <si>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</si>
  <si>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</si>
  <si>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</si>
  <si>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</si>
  <si>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</si>
  <si>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</si>
  <si>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</si>
  <si>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</si>
  <si>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</si>
  <si>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</si>
  <si>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</si>
  <si>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</si>
  <si>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</si>
  <si>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</si>
  <si>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</si>
  <si>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</si>
  <si>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</si>
  <si>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</si>
  <si>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</si>
  <si>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</si>
  <si>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</si>
  <si>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</si>
  <si>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</si>
  <si>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</si>
  <si>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</si>
  <si>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</si>
  <si>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</si>
  <si>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</si>
  <si>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</si>
  <si>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</si>
  <si>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</si>
  <si>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</si>
  <si>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</si>
  <si>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</si>
  <si>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</si>
  <si>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</si>
  <si>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</si>
  <si>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</si>
  <si>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</si>
  <si>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</si>
  <si>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</si>
  <si>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</si>
  <si>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</si>
  <si>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</si>
  <si>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</si>
  <si>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</si>
  <si>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</si>
  <si>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</si>
  <si>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</si>
  <si>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</si>
  <si>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</si>
  <si>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</si>
  <si>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</si>
  <si>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</si>
  <si>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</si>
  <si>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</si>
  <si>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</si>
  <si>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</si>
  <si>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</si>
  <si>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</si>
  <si>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</si>
  <si>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</si>
  <si>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</si>
  <si>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</si>
  <si>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</si>
  <si>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</si>
  <si>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</si>
  <si>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</si>
  <si>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</si>
  <si>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</si>
  <si>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</si>
  <si>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</si>
  <si>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</si>
  <si>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</si>
  <si>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</si>
  <si>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</si>
  <si>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</si>
  <si>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</si>
  <si>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</si>
  <si>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</si>
  <si>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</si>
  <si>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</si>
  <si>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</si>
  <si>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</si>
  <si>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</si>
  <si>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</si>
  <si>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</si>
  <si>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</si>
  <si>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</si>
  <si>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</si>
  <si>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</si>
  <si>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</si>
  <si>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</si>
  <si>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</si>
  <si>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</si>
  <si>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</si>
  <si>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</si>
  <si>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</si>
  <si>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</si>
  <si>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</si>
  <si>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</si>
  <si>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</si>
  <si>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</si>
  <si>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</si>
  <si>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</si>
  <si>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</si>
  <si>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</si>
  <si>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</si>
  <si>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</si>
  <si>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</si>
  <si>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</si>
  <si>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</si>
  <si>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</si>
  <si>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</si>
  <si>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</si>
  <si>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</si>
  <si>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</si>
  <si>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</si>
  <si>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</si>
  <si>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</si>
  <si>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</si>
  <si>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</si>
  <si>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</si>
  <si>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</si>
  <si>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</si>
  <si>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</si>
  <si>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</si>
  <si>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</si>
  <si>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</si>
  <si>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</si>
  <si>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</si>
  <si>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</si>
  <si>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</si>
  <si>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</si>
  <si>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</si>
  <si>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</si>
  <si>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</si>
  <si>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</si>
  <si>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</si>
  <si>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</si>
  <si>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</si>
  <si>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</si>
  <si>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</si>
  <si>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</si>
  <si>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</si>
  <si>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</si>
  <si>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</si>
  <si>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</si>
  <si>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</si>
  <si>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</si>
  <si>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</si>
  <si>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</si>
  <si>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</si>
  <si>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</si>
  <si>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</si>
  <si>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</si>
  <si>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</si>
  <si>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</si>
  <si>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</si>
  <si>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</si>
  <si>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</si>
  <si>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</si>
  <si>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</si>
  <si>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</si>
  <si>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</si>
  <si>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</si>
  <si>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</si>
  <si>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</si>
  <si>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</si>
  <si>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</si>
  <si>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</si>
  <si>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</si>
  <si>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</si>
  <si>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</si>
  <si>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</si>
  <si>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</si>
  <si>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</si>
  <si>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</si>
  <si>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</si>
  <si>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</si>
  <si>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</si>
  <si>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</si>
  <si>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</si>
  <si>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</si>
  <si>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</si>
  <si>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</si>
  <si>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</si>
  <si>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</si>
  <si>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</si>
  <si>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</si>
  <si>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</si>
  <si>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</si>
  <si>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</si>
  <si>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</si>
  <si>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</si>
  <si>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</si>
  <si>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</si>
  <si>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</si>
  <si>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</si>
  <si>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</si>
  <si>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</si>
  <si>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</si>
  <si>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</si>
  <si>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</si>
  <si>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</si>
  <si>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</si>
  <si>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</si>
  <si>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</si>
  <si>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</si>
  <si>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</si>
  <si>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</si>
  <si>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</si>
  <si>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</si>
  <si>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</si>
  <si>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</si>
  <si>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</si>
  <si>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</si>
  <si>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</si>
  <si>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</si>
  <si>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</si>
  <si>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</si>
  <si>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</si>
  <si>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</si>
  <si>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</si>
  <si>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</si>
  <si>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</si>
  <si>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</si>
  <si>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</si>
  <si>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</si>
  <si>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</si>
  <si>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</si>
  <si>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</si>
  <si>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</si>
  <si>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</si>
  <si>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</si>
  <si>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</si>
  <si>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</si>
  <si>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</si>
  <si>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</si>
  <si>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</si>
  <si>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</si>
  <si>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</si>
  <si>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</si>
  <si>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</si>
  <si>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</si>
  <si>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</si>
  <si>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</si>
  <si>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</si>
  <si>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</si>
  <si>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</si>
  <si>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</si>
  <si>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</si>
  <si>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</si>
  <si>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</si>
  <si>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</si>
  <si>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</si>
  <si>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</si>
  <si>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</si>
  <si>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</si>
  <si>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</si>
  <si>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</si>
  <si>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</si>
  <si>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</si>
  <si>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</si>
  <si>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</si>
  <si>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</si>
  <si>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</si>
  <si>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</si>
  <si>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</si>
  <si>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</si>
  <si>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</si>
  <si>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</si>
  <si>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</si>
  <si>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</si>
  <si>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</si>
  <si>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</si>
  <si>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</si>
  <si>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</si>
  <si>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</si>
  <si>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</si>
  <si>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</si>
  <si>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</si>
  <si>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</si>
  <si>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</si>
  <si>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</si>
  <si>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</si>
  <si>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</si>
  <si>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</si>
  <si>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</si>
  <si>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</si>
  <si>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</si>
  <si>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</si>
  <si>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</si>
  <si>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</si>
  <si>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</si>
  <si>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</si>
  <si>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</si>
  <si>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</si>
  <si>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</si>
  <si>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</si>
  <si>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</si>
  <si>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</si>
  <si>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</si>
  <si>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</si>
  <si>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</si>
  <si>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</si>
  <si>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</si>
  <si>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</si>
  <si>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</si>
  <si>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</si>
  <si>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</si>
  <si>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</si>
  <si>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</si>
  <si>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</si>
  <si>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</si>
  <si>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</si>
  <si>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</si>
  <si>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</si>
  <si>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</si>
  <si>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</si>
  <si>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</si>
  <si>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</si>
  <si>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</si>
  <si>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</si>
  <si>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</si>
  <si>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</si>
  <si>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</si>
  <si>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</si>
  <si>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</si>
  <si>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</si>
  <si>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</si>
  <si>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</si>
  <si>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</si>
  <si>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</si>
  <si>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</si>
  <si>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</si>
  <si>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</si>
  <si>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</si>
  <si>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</si>
  <si>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</si>
  <si>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</si>
  <si>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</si>
  <si>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</si>
  <si>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</si>
  <si>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</si>
  <si>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</si>
  <si>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</si>
  <si>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</si>
  <si>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</si>
  <si>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</si>
  <si>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</si>
  <si>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</si>
  <si>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</si>
  <si>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</si>
  <si>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</si>
  <si>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</si>
  <si>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</si>
  <si>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</si>
  <si>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</si>
  <si>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</si>
  <si>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</si>
  <si>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</si>
  <si>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</si>
  <si>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</si>
  <si>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</si>
  <si>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</si>
  <si>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</si>
  <si>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</si>
  <si>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</si>
  <si>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</si>
  <si>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</si>
  <si>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</si>
  <si>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</si>
  <si>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</si>
  <si>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</si>
  <si>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</si>
  <si>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</si>
  <si>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</si>
  <si>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</si>
  <si>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</si>
  <si>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</si>
  <si>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</si>
  <si>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</si>
  <si>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</si>
  <si>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</si>
  <si>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</si>
  <si>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</si>
  <si>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</si>
  <si>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</si>
  <si>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</si>
  <si>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</si>
  <si>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</si>
  <si>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</si>
  <si>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</si>
  <si>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</si>
  <si>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</si>
  <si>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</si>
  <si>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</si>
  <si>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</si>
  <si>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</si>
  <si>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</si>
  <si>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</si>
  <si>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</si>
  <si>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</si>
  <si>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</si>
  <si>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</si>
  <si>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</si>
  <si>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</si>
  <si>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</si>
  <si>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</si>
  <si>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</si>
  <si>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</si>
  <si>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</si>
  <si>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</si>
  <si>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</si>
  <si>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</si>
  <si>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</si>
  <si>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</si>
  <si>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</si>
  <si>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</si>
  <si>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</si>
  <si>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</si>
  <si>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</si>
  <si>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</si>
  <si>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</si>
  <si>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</si>
  <si>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</si>
  <si>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</si>
  <si>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</si>
  <si>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</si>
  <si>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</si>
  <si>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</si>
  <si>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</si>
  <si>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</si>
  <si>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</si>
  <si>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</si>
  <si>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</si>
  <si>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</si>
  <si>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</si>
  <si>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</si>
  <si>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</si>
  <si>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</si>
  <si>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</si>
  <si>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</si>
  <si>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</si>
  <si>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</si>
  <si>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</si>
  <si>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</si>
  <si>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</si>
  <si>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</si>
  <si>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</si>
  <si>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</si>
  <si>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</si>
  <si>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</si>
  <si>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</si>
  <si>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</si>
  <si>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</si>
  <si>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</si>
  <si>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</si>
  <si>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</si>
  <si>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</si>
  <si>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</si>
  <si>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</si>
  <si>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</si>
  <si>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</si>
  <si>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</si>
  <si>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</si>
  <si>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</si>
  <si>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</si>
  <si>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</si>
  <si>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</si>
  <si>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</si>
  <si>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</si>
  <si>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</si>
  <si>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</si>
  <si>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</si>
  <si>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</si>
  <si>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</si>
  <si>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</si>
  <si>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</si>
  <si>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</si>
  <si>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</si>
  <si>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</si>
  <si>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</si>
  <si>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</si>
  <si>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</si>
  <si>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</si>
  <si>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</si>
  <si>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</si>
  <si>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</si>
  <si>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</si>
  <si>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</si>
  <si>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</si>
  <si>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</si>
  <si>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</si>
  <si>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</si>
  <si>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</si>
  <si>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</si>
  <si>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</si>
  <si>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</si>
  <si>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</si>
  <si>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</si>
  <si>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</si>
  <si>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</si>
  <si>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</si>
  <si>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</si>
  <si>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</si>
  <si>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</si>
  <si>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</si>
  <si>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</si>
  <si>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</si>
  <si>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</si>
  <si>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</si>
  <si>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</si>
  <si>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</si>
  <si>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</si>
  <si>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</si>
  <si>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</si>
  <si>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</si>
  <si>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</si>
  <si>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</si>
  <si>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</si>
  <si>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</si>
  <si>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</si>
  <si>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</si>
  <si>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</si>
  <si>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</si>
  <si>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</si>
  <si>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</si>
  <si>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</si>
  <si>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</si>
  <si>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</si>
  <si>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</si>
  <si>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</si>
  <si>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</si>
  <si>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</si>
  <si>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</si>
  <si>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</si>
  <si>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</si>
  <si>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</si>
  <si>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</si>
  <si>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</si>
  <si>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</si>
  <si>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</si>
  <si>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</si>
  <si>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</si>
  <si>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</si>
  <si>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</si>
  <si>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</si>
  <si>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</si>
  <si>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</si>
  <si>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</si>
  <si>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</si>
  <si>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</si>
  <si>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</si>
  <si>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</si>
  <si>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</si>
  <si>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</si>
  <si>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</si>
  <si>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</si>
  <si>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</si>
  <si>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</si>
  <si>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</si>
  <si>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</si>
  <si>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</si>
  <si>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</si>
  <si>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</si>
  <si>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</si>
  <si>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</si>
  <si>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</si>
  <si>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</si>
  <si>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</si>
  <si>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</si>
  <si>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</si>
  <si>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</si>
  <si>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</si>
  <si>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</si>
  <si>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</si>
  <si>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</si>
  <si>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</si>
  <si>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</si>
  <si>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</si>
  <si>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</si>
  <si>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</si>
  <si>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</si>
  <si>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</si>
  <si>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</si>
  <si>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</si>
  <si>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</si>
  <si>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</si>
  <si>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</si>
  <si>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</si>
  <si>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</si>
  <si>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</si>
  <si>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</si>
  <si>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</si>
  <si>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</si>
  <si>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</si>
  <si>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</si>
  <si>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</si>
  <si>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</si>
  <si>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</si>
  <si>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</si>
  <si>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</si>
  <si>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</si>
  <si>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</si>
  <si>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</si>
  <si>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</si>
  <si>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</si>
  <si>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</si>
  <si>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</si>
  <si>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</si>
  <si>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</si>
  <si>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</si>
  <si>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</si>
  <si>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</si>
  <si>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</si>
  <si>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</si>
  <si>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</si>
  <si>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</si>
  <si>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</si>
  <si>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</si>
  <si>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</si>
  <si>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</si>
  <si>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</si>
  <si>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</si>
  <si>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</si>
  <si>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</si>
  <si>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</si>
  <si>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</si>
  <si>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</si>
  <si>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</si>
  <si>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</si>
  <si>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</si>
  <si>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</si>
  <si>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</si>
  <si>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</si>
  <si>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</si>
  <si>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</si>
  <si>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</si>
  <si>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</si>
  <si>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</si>
  <si>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</si>
  <si>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</si>
  <si>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</si>
  <si>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</si>
  <si>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</si>
  <si>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</si>
  <si>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</si>
  <si>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</si>
  <si>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</si>
  <si>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</si>
  <si>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</si>
  <si>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</si>
  <si>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</si>
  <si>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</si>
  <si>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</si>
  <si>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</si>
  <si>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</si>
  <si>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</si>
  <si>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</si>
  <si>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</si>
  <si>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</si>
  <si>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</si>
  <si>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</si>
  <si>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</si>
  <si>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</si>
  <si>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</si>
  <si>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</si>
  <si>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</si>
  <si>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</si>
  <si>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</si>
  <si>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</si>
  <si>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</si>
  <si>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</si>
  <si>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</si>
  <si>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</si>
  <si>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</si>
  <si>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</si>
  <si>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</si>
  <si>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</si>
  <si>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</si>
  <si>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</si>
  <si>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</si>
  <si>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</si>
  <si>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</si>
  <si>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</si>
  <si>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</si>
  <si>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</si>
  <si>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</si>
  <si>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</si>
  <si>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</si>
  <si>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</si>
  <si>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</si>
  <si>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</si>
  <si>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</si>
  <si>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</si>
  <si>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</si>
  <si>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</si>
  <si>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</si>
  <si>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</si>
  <si>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</si>
  <si>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</si>
  <si>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</si>
  <si>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</si>
  <si>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</si>
  <si>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</si>
  <si>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</si>
  <si>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</si>
  <si>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</si>
  <si>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</si>
  <si>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</si>
  <si>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</si>
  <si>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</si>
  <si>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</si>
  <si>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</si>
  <si>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</si>
  <si>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</si>
  <si>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</si>
  <si>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</si>
  <si>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</si>
  <si>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</si>
  <si>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</si>
  <si>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</si>
  <si>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</si>
  <si>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</si>
  <si>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</si>
  <si>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</si>
  <si>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</si>
  <si>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</si>
  <si>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</si>
  <si>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</si>
  <si>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</si>
  <si>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</si>
  <si>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</si>
  <si>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</si>
  <si>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</si>
  <si>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</si>
  <si>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</si>
  <si>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</si>
  <si>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</si>
  <si>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</si>
  <si>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</si>
  <si>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</si>
  <si>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</si>
  <si>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</si>
  <si>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</si>
  <si>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</si>
  <si>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</si>
  <si>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</si>
  <si>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</si>
  <si>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</si>
  <si>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</si>
  <si>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</si>
  <si>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</si>
  <si>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</si>
  <si>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</si>
  <si>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</si>
  <si>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</si>
  <si>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</si>
  <si>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</si>
  <si>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</si>
  <si>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</si>
  <si>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</si>
  <si>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</si>
  <si>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</si>
  <si>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</si>
  <si>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</si>
  <si>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</si>
  <si>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</si>
  <si>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</si>
  <si>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</si>
  <si>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</si>
  <si>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</si>
  <si>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</si>
  <si>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</si>
  <si>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</si>
  <si>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</si>
  <si>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</si>
  <si>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</si>
  <si>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</si>
  <si>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</si>
  <si>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</si>
  <si>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</si>
  <si>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</si>
  <si>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</si>
  <si>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</si>
  <si>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</si>
  <si>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</si>
  <si>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</si>
  <si>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</si>
  <si>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</si>
  <si>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</si>
  <si>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</si>
  <si>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</si>
  <si>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</si>
  <si>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</si>
  <si>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</si>
  <si>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</si>
  <si>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</si>
  <si>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</si>
  <si>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</si>
  <si>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</si>
  <si>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</si>
  <si>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</si>
  <si>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</si>
  <si>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</si>
  <si>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</si>
  <si>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</si>
  <si>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</si>
  <si>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</si>
  <si>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</si>
  <si>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</si>
  <si>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</si>
  <si>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</si>
  <si>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</si>
  <si>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</si>
  <si>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</si>
  <si>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</si>
  <si>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</si>
  <si>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</si>
  <si>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</si>
  <si>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</si>
  <si>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</si>
  <si>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</si>
  <si>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</si>
  <si>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</si>
  <si>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</si>
  <si>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</si>
  <si>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</si>
  <si>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</si>
  <si>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</si>
  <si>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</si>
  <si>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</si>
  <si>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</si>
  <si>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</si>
  <si>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</si>
  <si>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</si>
  <si>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</si>
  <si>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</si>
  <si>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</si>
  <si>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</si>
  <si>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</si>
  <si>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</si>
  <si>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</si>
  <si>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</si>
  <si>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</si>
  <si>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</si>
  <si>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</si>
  <si>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</si>
  <si>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</si>
  <si>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</si>
  <si>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</si>
  <si>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</si>
  <si>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</si>
  <si>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</si>
  <si>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</si>
  <si>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</si>
  <si>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</si>
  <si>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</si>
  <si>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</si>
  <si>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</si>
  <si>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</si>
  <si>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</si>
  <si>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</si>
  <si>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</si>
  <si>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</si>
  <si>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</si>
  <si>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</si>
  <si>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</si>
  <si>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</si>
  <si>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</si>
  <si>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</si>
  <si>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</si>
  <si>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</si>
  <si>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</si>
  <si>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</si>
  <si>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</si>
  <si>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</si>
  <si>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</si>
  <si>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</si>
  <si>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</si>
  <si>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</si>
  <si>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</si>
  <si>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</si>
  <si>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</si>
  <si>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</si>
  <si>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</si>
  <si>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</si>
  <si>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</si>
  <si>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</si>
  <si>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</si>
  <si>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</si>
  <si>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</si>
  <si>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</si>
  <si>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</si>
  <si>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</si>
  <si>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</si>
  <si>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</si>
  <si>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</si>
  <si>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</si>
  <si>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</si>
  <si>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</si>
  <si>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</si>
  <si>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</si>
  <si>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</si>
  <si>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</si>
  <si>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</si>
  <si>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</si>
  <si>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</si>
  <si>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</si>
  <si>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</si>
  <si>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</si>
  <si>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</si>
  <si>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</si>
  <si>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</si>
  <si>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</si>
  <si>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</si>
  <si>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</si>
  <si>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</si>
  <si>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</si>
  <si>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</si>
  <si>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</si>
  <si>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</si>
  <si>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</si>
  <si>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</si>
  <si>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</si>
  <si>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</si>
  <si>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</si>
  <si>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</si>
  <si>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</si>
  <si>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</si>
  <si>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</si>
  <si>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</si>
  <si>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</si>
  <si>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</si>
  <si>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</si>
  <si>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</si>
  <si>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</si>
  <si>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</si>
  <si>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</si>
  <si>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</si>
  <si>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</si>
  <si>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</si>
  <si>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</si>
  <si>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</si>
  <si>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</si>
  <si>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</si>
  <si>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</si>
  <si>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</si>
  <si>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</si>
  <si>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</si>
  <si>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</si>
  <si>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</si>
  <si>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</si>
  <si>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</si>
  <si>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</si>
  <si>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</si>
  <si>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</si>
  <si>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</si>
  <si>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</si>
  <si>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</si>
  <si>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</si>
  <si>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</si>
  <si>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</si>
  <si>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</si>
  <si>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</si>
  <si>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</si>
  <si>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</si>
  <si>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</si>
  <si>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</si>
  <si>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</si>
  <si>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</si>
  <si>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</si>
  <si>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</si>
  <si>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</si>
  <si>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</si>
  <si>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</si>
  <si>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</si>
  <si>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</si>
  <si>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</si>
  <si>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</si>
  <si>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</si>
  <si>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</si>
  <si>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</si>
  <si>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</si>
  <si>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</si>
  <si>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</si>
  <si>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</si>
  <si>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</si>
  <si>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</si>
  <si>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</si>
  <si>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</si>
  <si>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</si>
  <si>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</si>
  <si>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</si>
  <si>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</si>
  <si>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</si>
  <si>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</si>
  <si>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</si>
  <si>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</si>
  <si>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</si>
  <si>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</si>
  <si>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</si>
  <si>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</si>
  <si>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</si>
  <si>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</si>
  <si>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</si>
  <si>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</si>
  <si>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</si>
  <si>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</si>
  <si>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</si>
  <si>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</si>
  <si>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</si>
  <si>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</si>
  <si>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</si>
  <si>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</si>
  <si>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</si>
  <si>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</si>
  <si>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</si>
  <si>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</si>
  <si>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</si>
  <si>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</si>
  <si>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</si>
  <si>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</si>
  <si>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</si>
  <si>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</si>
  <si>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</si>
  <si>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</si>
  <si>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</si>
  <si>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</si>
  <si>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</si>
  <si>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</si>
  <si>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</si>
  <si>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</si>
  <si>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</si>
  <si>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</si>
  <si>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</si>
  <si>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</si>
  <si>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</si>
  <si>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</si>
  <si>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</si>
  <si>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</si>
  <si>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</si>
  <si>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</si>
  <si>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</si>
  <si>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</si>
  <si>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</si>
  <si>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</si>
  <si>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</si>
  <si>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</si>
  <si>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</si>
  <si>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</si>
  <si>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</si>
  <si>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</si>
  <si>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</si>
  <si>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</si>
  <si>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</si>
  <si>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</si>
  <si>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</si>
  <si>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</si>
  <si>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</si>
  <si>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</si>
  <si>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</si>
  <si>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</si>
  <si>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</si>
  <si>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</si>
  <si>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</si>
  <si>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</si>
  <si>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</si>
  <si>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</si>
  <si>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</si>
  <si>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</si>
  <si>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</si>
  <si>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</si>
  <si>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</si>
  <si>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</si>
  <si>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</si>
  <si>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</si>
  <si>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</si>
  <si>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</si>
  <si>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</si>
  <si>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</si>
  <si>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</si>
  <si>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</si>
  <si>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</si>
  <si>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</si>
  <si>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</si>
  <si>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</si>
  <si>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</si>
  <si>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</si>
  <si>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</si>
  <si>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</si>
  <si>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</si>
  <si>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</si>
  <si>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</si>
  <si>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</si>
  <si>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</si>
  <si>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</si>
  <si>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</si>
  <si>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</si>
  <si>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</si>
  <si>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</si>
  <si>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</si>
  <si>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</si>
  <si>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</si>
  <si>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</si>
  <si>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</si>
  <si>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</si>
  <si>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</si>
  <si>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</si>
  <si>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</si>
  <si>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</si>
  <si>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</si>
  <si>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</si>
  <si>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</si>
  <si>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</si>
  <si>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</si>
  <si>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</si>
  <si>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</si>
  <si>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</si>
  <si>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</si>
  <si>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</si>
  <si>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</si>
  <si>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</si>
  <si>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</si>
  <si>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</si>
  <si>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</si>
  <si>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</si>
  <si>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</si>
  <si>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</si>
  <si>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</si>
  <si>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</si>
  <si>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</si>
  <si>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</si>
  <si>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</si>
  <si>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</si>
  <si>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</si>
  <si>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</si>
  <si>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</si>
  <si>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</si>
  <si>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</si>
  <si>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</si>
  <si>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</si>
  <si>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</si>
  <si>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</si>
  <si>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</si>
  <si>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</si>
  <si>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</si>
  <si>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</si>
  <si>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</si>
  <si>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</si>
  <si>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</si>
  <si>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</si>
  <si>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</si>
  <si>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</si>
  <si>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</si>
  <si>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</si>
  <si>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</si>
  <si>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</si>
  <si>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</si>
  <si>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</si>
  <si>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</si>
  <si>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</si>
  <si>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</si>
  <si>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</si>
  <si>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</si>
  <si>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</si>
  <si>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</si>
  <si>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</si>
  <si>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</si>
  <si>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</si>
  <si>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</si>
  <si>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</si>
  <si>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</si>
  <si>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</si>
  <si>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</si>
  <si>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</si>
  <si>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</si>
  <si>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</si>
  <si>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</si>
  <si>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</si>
  <si>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</si>
  <si>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</si>
  <si>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</si>
  <si>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</si>
  <si>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</si>
  <si>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</si>
  <si>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</si>
  <si>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</si>
  <si>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</si>
  <si>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</si>
  <si>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</si>
  <si>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</si>
  <si>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</si>
  <si>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</si>
  <si>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</si>
  <si>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</si>
  <si>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</si>
  <si>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</si>
  <si>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</si>
  <si>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</si>
  <si>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</si>
  <si>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</si>
  <si>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</si>
  <si>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</si>
  <si>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</si>
  <si>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</si>
  <si>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</si>
  <si>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</si>
  <si>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</si>
  <si>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</si>
  <si>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</si>
  <si>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</si>
  <si>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</si>
  <si>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</si>
  <si>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</si>
  <si>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</si>
  <si>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</si>
  <si>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</si>
  <si>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</si>
  <si>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</si>
  <si>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</si>
  <si>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</si>
  <si>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</si>
  <si>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</si>
  <si>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</si>
  <si>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</si>
  <si>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</si>
  <si>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</si>
  <si>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</si>
  <si>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</si>
  <si>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</si>
  <si>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</si>
  <si>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</si>
  <si>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</si>
  <si>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</si>
  <si>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</si>
  <si>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</si>
  <si>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</si>
  <si>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</si>
  <si>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</si>
  <si>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</si>
  <si>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</si>
  <si>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</si>
  <si>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</si>
  <si>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</si>
  <si>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</si>
  <si>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</si>
  <si>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</si>
  <si>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</si>
  <si>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</si>
  <si>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</si>
  <si>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</si>
  <si>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</si>
  <si>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</si>
  <si>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</si>
  <si>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</si>
  <si>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</si>
  <si>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</si>
  <si>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</si>
  <si>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</si>
  <si>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</si>
  <si>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</si>
  <si>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</si>
  <si>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</si>
  <si>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</si>
  <si>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</si>
  <si>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</si>
  <si>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</si>
  <si>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</si>
  <si>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</si>
  <si>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</si>
  <si>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</si>
  <si>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</si>
  <si>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</si>
  <si>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</si>
  <si>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</si>
  <si>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</si>
  <si>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</si>
  <si>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</si>
  <si>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</si>
  <si>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</si>
  <si>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</si>
  <si>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</si>
  <si>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</si>
  <si>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</si>
  <si>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</si>
  <si>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</si>
  <si>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</si>
  <si>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</si>
  <si>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</si>
  <si>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</si>
  <si>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</si>
  <si>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</si>
  <si>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</si>
  <si>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</si>
  <si>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</si>
  <si>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</si>
  <si>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</si>
  <si>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</si>
  <si>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</si>
  <si>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</si>
  <si>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</si>
  <si>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</si>
  <si>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</si>
  <si>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</si>
  <si>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</si>
  <si>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</si>
  <si>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</si>
  <si>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</si>
  <si>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</si>
  <si>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</si>
  <si>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</si>
  <si>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</si>
  <si>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</si>
  <si>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</si>
  <si>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</si>
  <si>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</si>
  <si>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</si>
  <si>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</si>
  <si>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</si>
  <si>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</si>
  <si>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</si>
  <si>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</si>
  <si>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</si>
  <si>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</si>
  <si>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</si>
  <si>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</si>
  <si>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</si>
  <si>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</si>
  <si>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</si>
  <si>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</si>
  <si>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</si>
  <si>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</si>
  <si>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</si>
  <si>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</si>
  <si>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</si>
  <si>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</si>
  <si>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</si>
  <si>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</si>
  <si>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</si>
  <si>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</si>
  <si>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</si>
  <si>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</si>
  <si>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</si>
  <si>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</si>
  <si>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</si>
  <si>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</si>
  <si>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</si>
  <si>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</si>
  <si>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</si>
  <si>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</si>
  <si>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</si>
  <si>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</si>
  <si>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</si>
  <si>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</si>
  <si>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</si>
  <si>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</si>
  <si>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</si>
  <si>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</si>
  <si>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</si>
  <si>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</si>
  <si>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</si>
  <si>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</si>
  <si>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</si>
  <si>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</si>
  <si>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</si>
  <si>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</si>
  <si>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</si>
  <si>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</si>
  <si>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</si>
  <si>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</si>
  <si>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</si>
  <si>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</si>
  <si>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</si>
  <si>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</si>
  <si>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</si>
  <si>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</si>
  <si>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</si>
  <si>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</si>
  <si>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</si>
  <si>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</si>
  <si>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</si>
  <si>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</si>
  <si>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</si>
  <si>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</si>
  <si>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</si>
  <si>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</si>
  <si>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</si>
  <si>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</si>
  <si>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</si>
  <si>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</si>
  <si>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</si>
  <si>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</si>
  <si>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</si>
  <si>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</si>
  <si>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</si>
  <si>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</si>
  <si>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</si>
  <si>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</si>
  <si>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</si>
  <si>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</si>
  <si>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</si>
  <si>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</si>
  <si>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</si>
  <si>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</si>
  <si>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</si>
  <si>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</si>
  <si>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</si>
  <si>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</si>
  <si>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</si>
  <si>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</si>
  <si>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</si>
  <si>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</si>
  <si>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</si>
  <si>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</si>
  <si>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</si>
  <si>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</si>
  <si>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</si>
  <si>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</si>
  <si>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</si>
  <si>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</si>
  <si>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</si>
  <si>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</si>
  <si>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</si>
  <si>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</si>
  <si>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</si>
  <si>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</si>
  <si>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</si>
  <si>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</si>
  <si>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</si>
  <si>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</si>
  <si>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</si>
  <si>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</si>
  <si>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</si>
  <si>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</si>
  <si>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</si>
  <si>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</si>
  <si>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</si>
  <si>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</si>
  <si>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</si>
  <si>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</si>
  <si>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</si>
  <si>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</si>
  <si>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</si>
  <si>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</si>
  <si>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</si>
  <si>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</si>
  <si>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</si>
  <si>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</si>
  <si>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</si>
  <si>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</si>
  <si>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</si>
  <si>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</si>
  <si>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</si>
  <si>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</si>
  <si>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</si>
  <si>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</si>
  <si>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</si>
  <si>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</si>
  <si>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</si>
  <si>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</si>
  <si>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</si>
  <si>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</si>
  <si>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</si>
  <si>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</si>
  <si>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</si>
  <si>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</si>
  <si>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</si>
  <si>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</si>
  <si>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</si>
  <si>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</si>
  <si>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</si>
  <si>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</si>
  <si>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</si>
  <si>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</si>
  <si>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</si>
  <si>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</si>
  <si>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</si>
  <si>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</si>
  <si>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</si>
  <si>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</si>
  <si>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</si>
  <si>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</si>
  <si>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</si>
  <si>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</si>
  <si>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</si>
  <si>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</si>
  <si>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</si>
  <si>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</si>
  <si>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</si>
  <si>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</si>
  <si>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</si>
  <si>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</si>
  <si>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</si>
  <si>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</si>
  <si>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</si>
  <si>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</si>
  <si>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</si>
  <si>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</si>
  <si>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</si>
  <si>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</si>
  <si>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</si>
  <si>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</si>
  <si>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</si>
  <si>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</si>
  <si>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</si>
  <si>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</si>
  <si>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</si>
  <si>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</si>
  <si>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</si>
  <si>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</si>
  <si>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</si>
  <si>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</si>
  <si>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</si>
  <si>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</si>
  <si>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</si>
  <si>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</si>
  <si>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</si>
  <si>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</si>
  <si>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</si>
  <si>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</si>
  <si>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</si>
  <si>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</si>
  <si>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</si>
  <si>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</si>
  <si>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</si>
  <si>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</si>
  <si>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</si>
  <si>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</si>
  <si>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</si>
  <si>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</si>
  <si>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</si>
  <si>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</si>
  <si>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</si>
  <si>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</si>
  <si>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</si>
  <si>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</si>
  <si>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</si>
  <si>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</si>
  <si>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</si>
  <si>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</si>
  <si>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</si>
  <si>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</si>
  <si>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</si>
  <si>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</si>
  <si>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</si>
  <si>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</si>
  <si>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</si>
  <si>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</si>
  <si>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</si>
  <si>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</si>
  <si>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</si>
  <si>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</si>
  <si>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</si>
  <si>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</si>
  <si>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</si>
  <si>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</si>
  <si>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</si>
  <si>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</si>
  <si>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</si>
  <si>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</si>
  <si>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</si>
  <si>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</si>
  <si>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</si>
  <si>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</si>
  <si>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</si>
  <si>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</si>
  <si>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</si>
  <si>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</si>
  <si>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</si>
  <si>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</si>
  <si>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</si>
  <si>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</si>
  <si>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</si>
  <si>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</si>
  <si>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</si>
  <si>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</si>
  <si>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</si>
  <si>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</si>
  <si>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</si>
  <si>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</si>
  <si>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</si>
  <si>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</si>
  <si>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</si>
  <si>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</si>
  <si>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</si>
  <si>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</si>
  <si>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</si>
  <si>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</si>
  <si>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</si>
  <si>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</si>
  <si>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</si>
  <si>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</si>
  <si>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</si>
  <si>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</si>
  <si>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</si>
  <si>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</si>
  <si>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</si>
  <si>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</si>
  <si>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</si>
  <si>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</si>
  <si>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</si>
  <si>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</si>
  <si>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</si>
  <si>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</si>
  <si>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</si>
  <si>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</si>
  <si>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</si>
  <si>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</si>
  <si>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</si>
  <si>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</si>
  <si>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</si>
  <si>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</si>
  <si>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</si>
  <si>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</si>
  <si>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</si>
  <si>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</si>
  <si>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</si>
  <si>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</si>
  <si>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</si>
  <si>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</si>
  <si>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</si>
  <si>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</si>
  <si>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</si>
  <si>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</si>
  <si>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</si>
  <si>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</si>
  <si>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</si>
  <si>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</si>
  <si>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</si>
  <si>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</si>
  <si>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</si>
  <si>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</si>
  <si>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</si>
  <si>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</si>
  <si>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</si>
  <si>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</si>
  <si>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</si>
  <si>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</si>
  <si>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</si>
  <si>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</si>
  <si>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</si>
  <si>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</si>
  <si>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</si>
  <si>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</si>
  <si>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</si>
  <si>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</si>
  <si>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</si>
  <si>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</si>
  <si>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</si>
  <si>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</si>
  <si>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</si>
  <si>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</si>
  <si>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</si>
  <si>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</si>
  <si>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</si>
  <si>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</si>
  <si>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</si>
  <si>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</si>
  <si>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</si>
  <si>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</si>
  <si>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</si>
  <si>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</si>
  <si>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</si>
  <si>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</si>
  <si>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</si>
  <si>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</si>
  <si>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</si>
  <si>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</si>
  <si>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</si>
  <si>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</si>
  <si>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</si>
  <si>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</si>
  <si>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</si>
  <si>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</si>
  <si>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</si>
  <si>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</si>
  <si>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</si>
  <si>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</si>
  <si>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</si>
  <si>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</si>
  <si>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</si>
  <si>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</si>
  <si>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</si>
  <si>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</si>
  <si>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</si>
  <si>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</si>
  <si>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</si>
  <si>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</si>
  <si>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</si>
  <si>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</si>
  <si>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</si>
  <si>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</si>
  <si>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</si>
  <si>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</si>
  <si>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</si>
  <si>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</si>
  <si>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</si>
  <si>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</si>
  <si>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</si>
  <si>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</si>
  <si>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</si>
  <si>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</si>
  <si>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</si>
  <si>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</si>
  <si>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</si>
  <si>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</si>
  <si>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</si>
  <si>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</si>
  <si>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</si>
  <si>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</si>
  <si>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</si>
  <si>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</si>
  <si>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</si>
  <si>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</si>
  <si>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</si>
  <si>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</si>
  <si>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</si>
  <si>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</si>
  <si>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</si>
  <si>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</si>
  <si>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</si>
  <si>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</si>
  <si>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</si>
  <si>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</si>
  <si>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</si>
  <si>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</si>
  <si>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</si>
  <si>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</si>
  <si>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</si>
  <si>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</si>
  <si>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</si>
  <si>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</si>
  <si>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</si>
  <si>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</si>
  <si>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</si>
  <si>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</si>
  <si>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</si>
  <si>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</si>
  <si>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</si>
  <si>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</si>
  <si>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</si>
  <si>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</si>
  <si>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</si>
  <si>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</si>
  <si>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</si>
  <si>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</si>
  <si>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</si>
  <si>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</si>
  <si>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</si>
  <si>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</si>
  <si>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</si>
  <si>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</si>
  <si>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</si>
  <si>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</si>
  <si>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</si>
  <si>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</si>
  <si>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</si>
  <si>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</si>
  <si>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</si>
  <si>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</si>
  <si>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</si>
  <si>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</si>
  <si>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</si>
  <si>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</si>
  <si>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</si>
  <si>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</si>
  <si>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</si>
  <si>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</si>
  <si>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</si>
  <si>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</si>
  <si>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</si>
  <si>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</si>
  <si>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</si>
  <si>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</si>
  <si>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</si>
  <si>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</si>
  <si>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</si>
  <si>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</si>
  <si>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</si>
  <si>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</si>
  <si>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</si>
  <si>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</si>
  <si>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</si>
  <si>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</si>
  <si>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</si>
  <si>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</si>
  <si>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</si>
  <si>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</si>
  <si>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</si>
  <si>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</si>
  <si>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</si>
  <si>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</si>
  <si>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</si>
  <si>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</si>
  <si>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</si>
  <si>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</si>
  <si>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</si>
  <si>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</si>
  <si>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</si>
  <si>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</si>
  <si>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</si>
  <si>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</si>
  <si>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</si>
  <si>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</si>
  <si>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</si>
  <si>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</si>
  <si>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</si>
  <si>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</si>
  <si>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</si>
  <si>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</si>
  <si>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</si>
  <si>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</si>
  <si>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</si>
  <si>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</si>
  <si>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</si>
  <si>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</si>
  <si>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</si>
  <si>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</si>
  <si>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</si>
  <si>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</si>
  <si>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</si>
  <si>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</si>
  <si>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</si>
  <si>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</si>
  <si>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</si>
  <si>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</si>
  <si>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</si>
  <si>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</si>
  <si>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</si>
  <si>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</si>
  <si>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</si>
  <si>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</si>
  <si>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</si>
  <si>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</si>
  <si>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</si>
  <si>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</si>
  <si>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</si>
  <si>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</si>
  <si>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</si>
  <si>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</si>
  <si>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</si>
  <si>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</si>
  <si>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</si>
  <si>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</si>
  <si>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</si>
  <si>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</si>
  <si>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</si>
  <si>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</si>
  <si>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</si>
  <si>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</si>
  <si>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</si>
  <si>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</si>
  <si>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</si>
  <si>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</si>
  <si>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</si>
  <si>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</si>
  <si>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</si>
  <si>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</si>
  <si>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</si>
  <si>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</si>
  <si>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</si>
  <si>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</si>
  <si>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</si>
  <si>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</si>
  <si>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</si>
  <si>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</si>
  <si>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</si>
  <si>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</si>
  <si>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</si>
  <si>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</si>
  <si>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</si>
  <si>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</si>
  <si>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</si>
  <si>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</si>
  <si>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</si>
  <si>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</si>
  <si>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</si>
  <si>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</si>
  <si>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</si>
  <si>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</si>
  <si>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</si>
  <si>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</si>
  <si>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</si>
  <si>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</si>
  <si>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</si>
  <si>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</si>
  <si>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</si>
  <si>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</si>
  <si>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</si>
  <si>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</si>
  <si>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</si>
  <si>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</si>
  <si>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</si>
  <si>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</si>
  <si>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</si>
  <si>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</si>
  <si>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</si>
  <si>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</si>
  <si>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</si>
  <si>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</si>
  <si>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</si>
  <si>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</si>
  <si>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</si>
  <si>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</si>
  <si>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</si>
  <si>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</si>
  <si>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</si>
  <si>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</si>
  <si>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</si>
  <si>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</si>
  <si>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</si>
  <si>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</si>
  <si>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</si>
  <si>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</si>
  <si>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</si>
  <si>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</si>
  <si>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</si>
  <si>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</si>
  <si>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</si>
  <si>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</si>
  <si>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</si>
  <si>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</si>
  <si>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</si>
  <si>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</si>
  <si>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</si>
  <si>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</si>
  <si>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</si>
  <si>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</si>
  <si>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</si>
  <si>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</si>
  <si>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</si>
  <si>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</si>
  <si>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</si>
  <si>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</si>
  <si>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</si>
  <si>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</si>
  <si>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</si>
  <si>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</si>
  <si>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</si>
  <si>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</si>
  <si>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</si>
  <si>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</si>
  <si>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</si>
  <si>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</si>
  <si>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</si>
  <si>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</si>
  <si>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</si>
  <si>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</si>
  <si>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</si>
  <si>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</si>
  <si>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</si>
  <si>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</si>
  <si>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</si>
  <si>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</si>
  <si>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</si>
  <si>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</si>
  <si>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</si>
  <si>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</si>
  <si>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</si>
  <si>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</si>
  <si>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</si>
  <si>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</si>
  <si>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</si>
  <si>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</si>
  <si>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</si>
  <si>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</si>
  <si>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</si>
  <si>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</si>
  <si>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</si>
  <si>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</si>
  <si>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</si>
  <si>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</si>
  <si>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</si>
  <si>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</si>
  <si>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</si>
  <si>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</si>
  <si>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</si>
  <si>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</si>
  <si>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</si>
  <si>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</si>
  <si>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</si>
  <si>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</si>
  <si>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</si>
  <si>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</si>
  <si>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</si>
  <si>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</si>
  <si>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</si>
  <si>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</si>
  <si>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</si>
  <si>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</si>
  <si>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</si>
  <si>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</si>
  <si>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</si>
  <si>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</si>
  <si>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</si>
  <si>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</si>
  <si>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</si>
  <si>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</si>
  <si>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</si>
  <si>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</si>
  <si>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</si>
  <si>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</si>
  <si>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</si>
  <si>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</si>
  <si>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</si>
  <si>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</si>
  <si>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</si>
  <si>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</si>
  <si>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</si>
  <si>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</si>
  <si>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</si>
  <si>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</si>
  <si>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</si>
  <si>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</si>
  <si>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</si>
  <si>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</si>
  <si>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</si>
  <si>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</si>
  <si>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</si>
  <si>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</si>
  <si>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</si>
  <si>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</si>
  <si>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</si>
  <si>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</si>
  <si>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</si>
  <si>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</si>
  <si>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</si>
  <si>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</si>
  <si>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</si>
  <si>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</si>
  <si>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</si>
  <si>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</si>
  <si>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</si>
  <si>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</si>
  <si>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</si>
  <si>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</si>
  <si>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</si>
  <si>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</si>
  <si>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</si>
  <si>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</si>
  <si>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</si>
  <si>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</si>
  <si>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</si>
  <si>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</si>
  <si>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</si>
  <si>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</si>
  <si>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</si>
  <si>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</si>
  <si>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</si>
  <si>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</si>
  <si>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</si>
  <si>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</si>
  <si>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</si>
  <si>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</si>
  <si>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</si>
  <si>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</si>
  <si>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</si>
  <si>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</si>
  <si>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</si>
  <si>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</si>
  <si>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</si>
  <si>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</si>
  <si>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</si>
  <si>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</si>
  <si>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</si>
  <si>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</si>
  <si>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</si>
  <si>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</si>
  <si>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</si>
  <si>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</si>
  <si>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</si>
  <si>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</si>
  <si>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</si>
  <si>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</si>
  <si>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</si>
  <si>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</si>
  <si>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</si>
  <si>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</si>
  <si>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</si>
  <si>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</si>
  <si>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</si>
  <si>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</si>
  <si>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</si>
  <si>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</si>
  <si>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</si>
  <si>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</si>
  <si>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</si>
  <si>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</si>
  <si>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</si>
  <si>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</si>
  <si>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</si>
  <si>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</si>
  <si>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</si>
  <si>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</si>
  <si>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</si>
  <si>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</si>
  <si>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</si>
  <si>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</si>
  <si>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</si>
  <si>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</si>
  <si>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</si>
  <si>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</si>
  <si>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</si>
  <si>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</si>
  <si>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</si>
  <si>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</si>
  <si>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</si>
  <si>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</si>
  <si>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</si>
  <si>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</si>
  <si>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</si>
  <si>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</si>
  <si>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</si>
  <si>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</si>
  <si>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</si>
  <si>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</si>
  <si>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</si>
  <si>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</si>
  <si>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</si>
  <si>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</si>
  <si>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</si>
  <si>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</si>
  <si>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</si>
  <si>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</si>
  <si>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</si>
  <si>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</si>
  <si>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</si>
  <si>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</si>
  <si>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</si>
  <si>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</si>
  <si>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</si>
  <si>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</si>
  <si>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</si>
  <si>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</si>
  <si>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</si>
  <si>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</si>
  <si>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</si>
  <si>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</si>
  <si>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</si>
  <si>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</si>
  <si>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</si>
  <si>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</si>
  <si>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</si>
  <si>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</si>
  <si>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</si>
  <si>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</si>
  <si>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</si>
  <si>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</si>
  <si>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</si>
  <si>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</si>
  <si>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</si>
  <si>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</si>
  <si>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</si>
  <si>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</si>
  <si>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</si>
  <si>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</si>
  <si>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</si>
  <si>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</si>
  <si>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</si>
  <si>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</si>
  <si>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</si>
  <si>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</si>
  <si>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</si>
  <si>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</si>
  <si>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</si>
  <si>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</si>
  <si>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</si>
  <si>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</si>
  <si>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</si>
  <si>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</si>
  <si>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</si>
  <si>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</si>
  <si>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</si>
  <si>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</si>
  <si>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</si>
  <si>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</si>
  <si>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</si>
  <si>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</si>
  <si>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</si>
  <si>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</si>
  <si>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</si>
  <si>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</si>
  <si>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</si>
  <si>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</si>
  <si>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</si>
  <si>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</si>
  <si>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</si>
  <si>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</si>
  <si>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</si>
  <si>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</si>
  <si>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</si>
  <si>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</si>
  <si>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</si>
  <si>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</si>
  <si>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</si>
  <si>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</si>
  <si>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</si>
  <si>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</si>
  <si>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</si>
  <si>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</si>
  <si>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</si>
  <si>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</si>
  <si>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</si>
  <si>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</si>
  <si>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</si>
  <si>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</si>
  <si>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</si>
  <si>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</si>
  <si>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</si>
  <si>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</si>
  <si>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</si>
  <si>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</si>
  <si>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</si>
  <si>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</si>
  <si>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</si>
  <si>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</si>
  <si>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</si>
  <si>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</si>
  <si>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</si>
  <si>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</si>
  <si>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</si>
  <si>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</si>
  <si>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</si>
  <si>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</si>
  <si>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</si>
  <si>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</si>
  <si>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</si>
  <si>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</si>
  <si>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</si>
  <si>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</si>
  <si>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</si>
  <si>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</si>
  <si>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</si>
  <si>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</si>
  <si>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</si>
  <si>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</si>
  <si>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</si>
  <si>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</si>
  <si>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</si>
  <si>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</si>
  <si>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</si>
  <si>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</si>
  <si>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</si>
  <si>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</si>
  <si>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</si>
  <si>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</si>
  <si>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</si>
  <si>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</si>
  <si>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</si>
  <si>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</si>
  <si>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</si>
  <si>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</si>
  <si>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</si>
  <si>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</si>
  <si>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</si>
  <si>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</si>
  <si>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</si>
  <si>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</si>
  <si>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</si>
  <si>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</si>
  <si>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</si>
  <si>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</si>
  <si>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</si>
  <si>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</si>
  <si>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</si>
  <si>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</si>
  <si>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</si>
  <si>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</si>
  <si>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</si>
  <si>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</si>
  <si>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</si>
  <si>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</si>
  <si>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</si>
  <si>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</si>
  <si>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</si>
  <si>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</si>
  <si>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</si>
  <si>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</si>
  <si>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</si>
  <si>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</si>
  <si>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</si>
  <si>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</si>
  <si>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</si>
  <si>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</si>
  <si>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</si>
  <si>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</si>
  <si>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</si>
  <si>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</si>
  <si>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</si>
  <si>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</si>
  <si>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</si>
  <si>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</si>
  <si>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</si>
  <si>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</si>
  <si>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</si>
  <si>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</si>
  <si>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</si>
  <si>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</si>
  <si>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</si>
  <si>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</si>
  <si>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</si>
  <si>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</si>
  <si>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</si>
  <si>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</si>
  <si>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</si>
  <si>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</si>
  <si>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</si>
  <si>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</si>
  <si>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</si>
  <si>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</si>
  <si>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</si>
  <si>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</si>
  <si>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</si>
  <si>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</si>
  <si>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</si>
  <si>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</si>
  <si>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</si>
  <si>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</si>
  <si>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</si>
  <si>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</si>
  <si>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</si>
  <si>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</si>
  <si>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</si>
  <si>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</si>
  <si>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</si>
  <si>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</si>
  <si>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</si>
  <si>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</si>
  <si>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</si>
  <si>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</si>
  <si>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</si>
  <si>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</si>
  <si>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</si>
  <si>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</si>
  <si>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</si>
  <si>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</si>
  <si>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</si>
  <si>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</si>
  <si>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</si>
  <si>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</si>
  <si>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</si>
  <si>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</si>
  <si>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</si>
  <si>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</si>
  <si>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</si>
  <si>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</si>
  <si>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</si>
  <si>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</si>
  <si>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</si>
  <si>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</si>
  <si>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</si>
  <si>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</si>
  <si>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</si>
  <si>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</si>
  <si>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</si>
  <si>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</si>
  <si>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</si>
  <si>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</si>
  <si>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</si>
  <si>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</si>
  <si>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</si>
  <si>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</si>
  <si>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</si>
  <si>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</si>
  <si>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</si>
  <si>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</si>
  <si>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</si>
  <si>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</si>
  <si>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</si>
  <si>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</si>
  <si>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</si>
  <si>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</si>
  <si>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</si>
  <si>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</si>
  <si>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</si>
  <si>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</si>
  <si>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</si>
  <si>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</si>
  <si>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</si>
  <si>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</si>
  <si>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</si>
  <si>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</si>
  <si>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</si>
  <si>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</si>
  <si>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</si>
  <si>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</si>
  <si>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</si>
  <si>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</si>
  <si>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</si>
  <si>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</si>
  <si>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</si>
  <si>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</si>
  <si>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</si>
  <si>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</si>
  <si>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</si>
  <si>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</si>
  <si>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</si>
  <si>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</si>
  <si>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</si>
  <si>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</si>
  <si>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</si>
  <si>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</si>
  <si>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</si>
  <si>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</si>
  <si>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</si>
  <si>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</si>
  <si>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</si>
  <si>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</si>
  <si>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</si>
  <si>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</si>
  <si>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</si>
  <si>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</si>
  <si>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</si>
  <si>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</si>
  <si>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</si>
  <si>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</si>
  <si>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</si>
  <si>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</si>
  <si>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</si>
  <si>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</si>
  <si>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</si>
  <si>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</si>
  <si>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</si>
  <si>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</si>
  <si>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</si>
  <si>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</si>
  <si>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</si>
  <si>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</si>
  <si>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</si>
  <si>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</si>
  <si>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</si>
  <si>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</si>
  <si>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</si>
  <si>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</si>
  <si>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</si>
  <si>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</si>
  <si>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</si>
  <si>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</si>
  <si>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</si>
  <si>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</si>
  <si>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</si>
  <si>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</si>
  <si>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</si>
  <si>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</si>
  <si>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</si>
  <si>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</si>
  <si>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</si>
  <si>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</si>
  <si>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</si>
  <si>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</si>
  <si>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</si>
  <si>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</si>
  <si>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</si>
  <si>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</si>
  <si>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</si>
  <si>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</si>
  <si>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</si>
  <si>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</si>
  <si>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</si>
  <si>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</si>
  <si>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</si>
  <si>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</si>
  <si>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</si>
  <si>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</si>
  <si>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</si>
  <si>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</si>
  <si>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</si>
  <si>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</si>
  <si>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</si>
  <si>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</si>
  <si>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</si>
  <si>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</si>
  <si>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</si>
  <si>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</si>
  <si>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</si>
  <si>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</si>
  <si>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</si>
  <si>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</si>
  <si>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</si>
  <si>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</si>
  <si>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</si>
  <si>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</si>
  <si>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</si>
  <si>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</si>
  <si>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</si>
  <si>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</si>
  <si>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</si>
  <si>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</si>
  <si>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</si>
  <si>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</si>
  <si>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</si>
  <si>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</si>
  <si>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</si>
  <si>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</si>
  <si>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</si>
  <si>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</si>
  <si>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</si>
  <si>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</si>
  <si>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</si>
  <si>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</si>
  <si>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</si>
  <si>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</si>
  <si>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</si>
  <si>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</si>
  <si>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</si>
  <si>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</si>
  <si>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</si>
  <si>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</si>
  <si>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</si>
  <si>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</si>
  <si>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</si>
  <si>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</si>
  <si>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</si>
  <si>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</si>
  <si>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</si>
  <si>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</si>
  <si>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</si>
  <si>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</si>
  <si>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</si>
  <si>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</si>
  <si>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</si>
  <si>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</si>
  <si>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</si>
  <si>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</si>
  <si>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</si>
  <si>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</si>
  <si>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</si>
  <si>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</si>
  <si>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</si>
  <si>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</si>
  <si>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</si>
  <si>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</si>
  <si>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</si>
  <si>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</si>
  <si>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</si>
  <si>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</si>
  <si>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</si>
  <si>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</si>
  <si>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</si>
  <si>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</si>
  <si>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</si>
  <si>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</si>
  <si>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</si>
  <si>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</si>
  <si>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</si>
  <si>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</si>
  <si>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</si>
  <si>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</si>
  <si>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</si>
  <si>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</si>
  <si>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</si>
  <si>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</si>
  <si>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</si>
  <si>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</si>
  <si>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</si>
  <si>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</si>
  <si>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</si>
  <si>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</si>
  <si>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</si>
  <si>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</si>
  <si>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</si>
  <si>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</si>
  <si>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</si>
  <si>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</si>
  <si>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</si>
  <si>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</si>
  <si>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</si>
  <si>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</si>
  <si>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</si>
  <si>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</si>
  <si>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</si>
  <si>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</si>
  <si>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</si>
  <si>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</si>
  <si>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</si>
  <si>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</si>
  <si>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</si>
  <si>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</si>
  <si>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</si>
  <si>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</si>
  <si>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</si>
  <si>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</si>
  <si>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</si>
  <si>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</si>
  <si>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</si>
  <si>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</si>
  <si>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</si>
  <si>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</si>
  <si>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</si>
  <si>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</si>
  <si>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</si>
  <si>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</si>
  <si>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</si>
  <si>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</si>
  <si>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</si>
  <si>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</si>
  <si>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</si>
  <si>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</si>
  <si>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</si>
  <si>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</si>
  <si>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</si>
  <si>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</si>
  <si>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</si>
  <si>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</si>
  <si>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</si>
  <si>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</si>
  <si>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</si>
  <si>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</si>
  <si>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</si>
  <si>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</si>
  <si>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</si>
  <si>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</si>
  <si>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</si>
  <si>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</si>
  <si>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</si>
  <si>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</si>
  <si>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</si>
  <si>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</si>
  <si>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</si>
  <si>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</si>
  <si>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</si>
  <si>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</si>
  <si>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</si>
  <si>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</si>
  <si>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</si>
  <si>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</si>
  <si>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</si>
  <si>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</si>
  <si>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</si>
  <si>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</si>
  <si>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</si>
  <si>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</si>
  <si>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</si>
  <si>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</si>
  <si>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</si>
  <si>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</si>
  <si>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</si>
  <si>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</si>
  <si>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</si>
  <si>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</si>
  <si>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</si>
  <si>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</si>
  <si>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</si>
  <si>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</si>
  <si>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</si>
  <si>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</si>
  <si>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</si>
  <si>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</si>
  <si>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</si>
  <si>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</si>
  <si>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</si>
  <si>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</si>
  <si>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</si>
  <si>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</si>
  <si>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</si>
  <si>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</si>
  <si>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</si>
  <si>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</si>
  <si>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</si>
  <si>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</si>
  <si>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</si>
  <si>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</si>
  <si>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</si>
  <si>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</si>
  <si>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</si>
  <si>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</si>
  <si>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</si>
  <si>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</si>
  <si>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</si>
  <si>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</si>
  <si>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</si>
  <si>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</si>
  <si>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</si>
  <si>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</si>
  <si>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</si>
  <si>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</si>
  <si>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</si>
  <si>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</si>
  <si>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</si>
  <si>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</si>
  <si>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</si>
  <si>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</si>
  <si>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</si>
  <si>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</si>
  <si>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</si>
  <si>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</si>
  <si>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</si>
  <si>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</si>
  <si>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</si>
  <si>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</si>
  <si>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</si>
  <si>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</si>
  <si>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</si>
  <si>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</si>
  <si>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</si>
  <si>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</si>
  <si>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</si>
  <si>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</si>
  <si>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</si>
  <si>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</si>
  <si>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</si>
  <si>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</si>
  <si>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</si>
  <si>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</si>
  <si>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</si>
  <si>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</si>
  <si>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</si>
  <si>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</si>
  <si>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</si>
  <si>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</si>
  <si>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</si>
  <si>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</si>
  <si>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</si>
  <si>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</si>
  <si>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</si>
  <si>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</si>
  <si>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</si>
  <si>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</si>
  <si>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</si>
  <si>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</si>
  <si>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</si>
  <si>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</si>
  <si>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</si>
  <si>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</si>
  <si>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</si>
  <si>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</si>
  <si>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</si>
  <si>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</si>
  <si>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</si>
  <si>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</si>
  <si>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</si>
  <si>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</si>
  <si>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</si>
  <si>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</si>
  <si>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</si>
  <si>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</si>
  <si>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</si>
  <si>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</si>
  <si>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</si>
  <si>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</si>
  <si>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</si>
  <si>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</si>
  <si>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</si>
  <si>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</si>
  <si>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</si>
  <si>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</si>
  <si>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</si>
  <si>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</si>
  <si>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</si>
  <si>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</si>
  <si>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</si>
  <si>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</si>
  <si>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</si>
  <si>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</si>
  <si>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</si>
  <si>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</si>
  <si>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</si>
  <si>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</si>
  <si>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</si>
  <si>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</si>
  <si>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</si>
  <si>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</si>
  <si>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</si>
  <si>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</si>
  <si>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</si>
  <si>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</si>
  <si>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</si>
  <si>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</si>
  <si>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</si>
  <si>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</si>
  <si>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</si>
  <si>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</si>
  <si>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</si>
  <si>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</si>
  <si>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</si>
  <si>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</si>
  <si>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</si>
  <si>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</si>
  <si>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</si>
  <si>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</si>
  <si>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</si>
  <si>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</si>
  <si>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</si>
  <si>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</si>
  <si>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</si>
  <si>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</si>
  <si>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</si>
  <si>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</si>
  <si>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</si>
  <si>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</si>
  <si>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</si>
  <si>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</si>
  <si>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</si>
  <si>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</si>
  <si>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</si>
  <si>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</si>
  <si>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</si>
  <si>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</si>
  <si>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</si>
  <si>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</si>
  <si>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</si>
  <si>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</si>
  <si>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</si>
  <si>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</si>
  <si>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</si>
  <si>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</si>
  <si>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</si>
  <si>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</si>
  <si>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</si>
  <si>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</si>
  <si>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</si>
  <si>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</si>
  <si>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</si>
  <si>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</si>
  <si>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</si>
  <si>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</si>
  <si>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</si>
  <si>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</si>
  <si>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</si>
  <si>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</si>
  <si>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</si>
  <si>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</si>
  <si>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</si>
  <si>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</si>
  <si>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</si>
  <si>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</si>
  <si>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</si>
  <si>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</si>
  <si>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</si>
  <si>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</si>
  <si>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</si>
  <si>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</si>
  <si>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</si>
  <si>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</si>
  <si>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</si>
  <si>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</si>
  <si>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</si>
  <si>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</si>
  <si>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</si>
  <si>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</si>
  <si>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</si>
  <si>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</si>
  <si>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</si>
  <si>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</si>
  <si>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</si>
  <si>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</si>
  <si>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</si>
  <si>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</si>
  <si>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</si>
  <si>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</si>
  <si>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</si>
  <si>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</si>
  <si>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</si>
  <si>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</si>
  <si>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</si>
  <si>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</si>
  <si>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</si>
  <si>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</si>
  <si>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</si>
  <si>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</si>
  <si>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</si>
  <si>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</si>
  <si>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</si>
  <si>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</si>
  <si>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</si>
  <si>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</si>
  <si>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</si>
  <si>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</si>
  <si>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</si>
  <si>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</si>
  <si>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</si>
  <si>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</si>
  <si>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</si>
  <si>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</si>
  <si>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</si>
  <si>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</si>
  <si>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</si>
  <si>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</si>
  <si>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</si>
  <si>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</si>
  <si>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</si>
  <si>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</si>
  <si>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</si>
  <si>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</si>
  <si>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</si>
  <si>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</si>
  <si>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</si>
  <si>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</si>
  <si>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</si>
  <si>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</si>
  <si>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</si>
  <si>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</si>
  <si>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</si>
  <si>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</si>
  <si>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</si>
  <si>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</si>
  <si>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</si>
  <si>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</si>
  <si>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</si>
  <si>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</si>
  <si>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</si>
  <si>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</si>
  <si>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</si>
  <si>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</si>
  <si>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</si>
  <si>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</si>
  <si>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</si>
  <si>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</si>
  <si>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</si>
  <si>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</si>
  <si>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</si>
  <si>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</si>
  <si>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</si>
  <si>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</si>
  <si>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</si>
  <si>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</si>
  <si>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</si>
  <si>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</si>
  <si>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</si>
  <si>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</si>
  <si>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</si>
  <si>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</si>
  <si>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</si>
  <si>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</si>
  <si>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</si>
  <si>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</si>
  <si>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</si>
  <si>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</si>
  <si>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</si>
  <si>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</si>
  <si>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</si>
  <si>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</si>
  <si>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</si>
  <si>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</si>
  <si>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</si>
  <si>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</si>
  <si>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</si>
  <si>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</si>
  <si>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</si>
  <si>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</si>
  <si>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</si>
  <si>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</si>
  <si>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</si>
  <si>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</si>
  <si>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</si>
  <si>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</si>
  <si>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</si>
  <si>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</si>
  <si>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</si>
  <si>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</si>
  <si>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</si>
  <si>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</si>
  <si>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</si>
  <si>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</si>
  <si>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</si>
  <si>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</si>
  <si>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</si>
  <si>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</si>
  <si>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</si>
  <si>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</si>
  <si>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</si>
  <si>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</si>
  <si>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</si>
  <si>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</si>
  <si>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</si>
  <si>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</si>
  <si>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</si>
  <si>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</si>
  <si>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</si>
  <si>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</si>
  <si>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</si>
  <si>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</si>
  <si>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</si>
  <si>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</si>
  <si>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</si>
  <si>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</si>
  <si>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</si>
  <si>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</si>
  <si>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</si>
  <si>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</si>
  <si>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</si>
  <si>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</si>
  <si>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</si>
  <si>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</si>
  <si>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</si>
  <si>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</si>
  <si>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</si>
  <si>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</si>
  <si>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</si>
  <si>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</si>
  <si>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</si>
  <si>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</si>
  <si>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</si>
  <si>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</si>
  <si>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</si>
  <si>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</si>
  <si>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</si>
  <si>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</si>
  <si>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</si>
  <si>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</si>
  <si>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</si>
  <si>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</si>
  <si>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</si>
  <si>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</si>
  <si>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</si>
  <si>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</si>
  <si>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</si>
  <si>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</si>
  <si>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</si>
  <si>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</si>
  <si>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</si>
  <si>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</si>
  <si>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</si>
  <si>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</si>
  <si>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</si>
  <si>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</si>
  <si>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</si>
  <si>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</si>
  <si>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</si>
  <si>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</si>
  <si>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</si>
  <si>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</si>
  <si>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</si>
  <si>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</si>
  <si>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</si>
  <si>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</si>
  <si>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</si>
  <si>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</si>
  <si>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</si>
  <si>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</si>
  <si>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</si>
  <si>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</si>
  <si>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</si>
  <si>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</si>
  <si>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</si>
  <si>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</si>
  <si>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</si>
  <si>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</si>
  <si>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</si>
  <si>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</si>
  <si>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</si>
  <si>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</si>
  <si>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</si>
  <si>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</si>
  <si>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</si>
  <si>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</si>
  <si>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</si>
  <si>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</si>
  <si>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</si>
  <si>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</si>
  <si>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</si>
  <si>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</si>
  <si>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</si>
  <si>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</si>
  <si>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</si>
  <si>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</si>
  <si>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</si>
  <si>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</si>
  <si>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</si>
  <si>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</si>
  <si>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</si>
  <si>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</si>
  <si>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</si>
  <si>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</si>
  <si>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</si>
  <si>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</si>
  <si>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</si>
  <si>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</si>
  <si>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</si>
  <si>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</si>
  <si>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</si>
  <si>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</si>
  <si>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</si>
  <si>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</si>
  <si>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</si>
  <si>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</si>
  <si>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</si>
  <si>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</si>
  <si>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</si>
  <si>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</si>
  <si>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</si>
  <si>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</si>
  <si>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</si>
  <si>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</si>
  <si>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</si>
  <si>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</si>
  <si>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</si>
  <si>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</si>
  <si>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</si>
  <si>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</si>
  <si>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</si>
  <si>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</si>
  <si>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</si>
  <si>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</si>
  <si>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</si>
  <si>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</si>
  <si>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</si>
  <si>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</si>
  <si>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</si>
  <si>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</si>
  <si>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</si>
  <si>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</si>
  <si>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</si>
  <si>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</si>
  <si>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</si>
  <si>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</si>
  <si>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</si>
  <si>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</si>
  <si>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</si>
  <si>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</si>
  <si>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</si>
  <si>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</si>
  <si>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</si>
  <si>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</si>
  <si>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</si>
  <si>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</si>
  <si>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</si>
  <si>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</si>
  <si>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</si>
  <si>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</si>
  <si>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</si>
  <si>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</si>
  <si>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</si>
  <si>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</si>
  <si>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</si>
  <si>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</si>
  <si>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</si>
  <si>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</si>
  <si>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</si>
  <si>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</si>
  <si>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</si>
  <si>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</si>
  <si>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</si>
  <si>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</si>
  <si>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</si>
  <si>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</si>
  <si>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</si>
  <si>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</si>
  <si>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</si>
  <si>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</si>
  <si>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</si>
  <si>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</si>
  <si>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</si>
  <si>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</si>
  <si>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</si>
  <si>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</si>
  <si>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</si>
  <si>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</si>
  <si>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</si>
  <si>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</si>
  <si>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</si>
  <si>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</si>
  <si>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</si>
  <si>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</si>
  <si>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</si>
  <si>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</si>
  <si>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</si>
  <si>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</si>
  <si>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</si>
  <si>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</si>
  <si>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</si>
  <si>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</si>
  <si>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</si>
  <si>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</si>
  <si>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</si>
  <si>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</si>
  <si>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</si>
  <si>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</si>
  <si>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</si>
  <si>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</si>
  <si>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</si>
  <si>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</si>
  <si>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</si>
  <si>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</si>
  <si>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</si>
  <si>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</si>
  <si>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</si>
  <si>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</si>
  <si>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</si>
  <si>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</si>
  <si>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</si>
  <si>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</si>
  <si>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</si>
  <si>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</si>
  <si>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</si>
  <si>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</si>
  <si>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</si>
  <si>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</si>
  <si>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</si>
  <si>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</si>
  <si>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</si>
  <si>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</si>
  <si>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</si>
  <si>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</si>
  <si>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</si>
  <si>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</si>
  <si>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</si>
  <si>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</si>
  <si>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</si>
  <si>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</si>
  <si>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</si>
  <si>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</si>
  <si>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</si>
  <si>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</si>
  <si>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</si>
  <si>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</si>
  <si>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</si>
  <si>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</si>
  <si>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</si>
  <si>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</si>
  <si>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</si>
  <si>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</si>
  <si>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</si>
  <si>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</si>
  <si>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</si>
  <si>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</si>
  <si>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</si>
  <si>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</si>
  <si>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</si>
  <si>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</si>
  <si>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</si>
  <si>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</si>
  <si>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</si>
  <si>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</si>
  <si>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</si>
  <si>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</si>
  <si>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</si>
  <si>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</si>
  <si>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</si>
  <si>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</si>
  <si>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</si>
  <si>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</si>
  <si>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</si>
  <si>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</si>
  <si>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</si>
  <si>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</si>
  <si>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</si>
  <si>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</si>
  <si>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</si>
  <si>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</si>
  <si>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</si>
  <si>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</si>
  <si>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</si>
  <si>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</si>
  <si>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</si>
  <si>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</si>
  <si>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</si>
  <si>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</si>
  <si>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</si>
  <si>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</si>
  <si>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</si>
  <si>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</si>
  <si>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</si>
  <si>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</si>
  <si>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</si>
  <si>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</si>
  <si>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</si>
  <si>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</si>
  <si>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</si>
  <si>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</si>
  <si>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</si>
  <si>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</si>
  <si>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</si>
  <si>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</si>
  <si>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</si>
  <si>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</si>
  <si>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</si>
  <si>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</si>
  <si>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</si>
  <si>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</si>
  <si>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</si>
  <si>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</si>
  <si>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</si>
  <si>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</si>
  <si>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</si>
  <si>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</si>
  <si>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</si>
  <si>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</si>
  <si>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</si>
  <si>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</si>
  <si>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</si>
  <si>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</si>
  <si>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</si>
  <si>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</si>
  <si>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</si>
  <si>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</si>
  <si>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</si>
  <si>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</si>
  <si>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</si>
  <si>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</si>
  <si>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</si>
  <si>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</si>
  <si>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</si>
  <si>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</si>
  <si>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</si>
  <si>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</si>
  <si>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</si>
  <si>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</si>
  <si>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</si>
  <si>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</si>
  <si>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</si>
  <si>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</si>
  <si>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</si>
  <si>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</si>
  <si>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</si>
  <si>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</si>
  <si>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</si>
  <si>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</si>
  <si>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</si>
  <si>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</si>
  <si>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</si>
  <si>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</si>
  <si>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</si>
  <si>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</si>
  <si>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</si>
  <si>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</si>
  <si>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</si>
  <si>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</si>
  <si>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</si>
  <si>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</si>
  <si>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</si>
  <si>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</si>
  <si>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</si>
  <si>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</si>
  <si>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</si>
  <si>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</si>
  <si>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</si>
  <si>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</si>
  <si>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</si>
  <si>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</si>
  <si>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</si>
  <si>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</si>
  <si>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</si>
  <si>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</si>
  <si>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</si>
  <si>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</si>
  <si>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</si>
  <si>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</si>
  <si>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</si>
  <si>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</si>
  <si>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</si>
  <si>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</si>
  <si>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</si>
  <si>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</si>
  <si>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</si>
  <si>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</si>
  <si>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</si>
  <si>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</si>
  <si>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</si>
  <si>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</si>
  <si>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</si>
  <si>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</si>
  <si>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</si>
  <si>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</si>
  <si>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</si>
  <si>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</si>
  <si>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</si>
  <si>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</si>
  <si>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</si>
  <si>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</si>
  <si>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</si>
  <si>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</si>
  <si>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</si>
  <si>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</si>
  <si>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</si>
  <si>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</si>
  <si>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</si>
  <si>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</si>
  <si>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</si>
  <si>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</si>
  <si>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</si>
  <si>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</si>
  <si>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</si>
  <si>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</si>
  <si>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</si>
  <si>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</si>
  <si>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</si>
  <si>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</si>
  <si>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</si>
  <si>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</si>
  <si>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</si>
  <si>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</si>
  <si>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</si>
  <si>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</si>
  <si>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</si>
  <si>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</si>
  <si>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</si>
  <si>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</si>
  <si>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</si>
  <si>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</si>
  <si>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</si>
  <si>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</si>
  <si>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</si>
  <si>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</si>
  <si>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</si>
  <si>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</si>
  <si>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</si>
  <si>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</si>
  <si>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</si>
  <si>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</si>
  <si>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</si>
  <si>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</si>
  <si>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</si>
  <si>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</si>
  <si>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</si>
  <si>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</si>
  <si>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</si>
  <si>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</si>
  <si>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</si>
  <si>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</si>
  <si>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</si>
  <si>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</si>
  <si>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</si>
  <si>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</si>
  <si>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</si>
  <si>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</si>
  <si>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</si>
  <si>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</si>
  <si>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</si>
  <si>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</si>
  <si>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</si>
  <si>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</si>
  <si>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</si>
  <si>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</si>
  <si>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</si>
  <si>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</si>
  <si>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</si>
  <si>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</si>
  <si>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</si>
  <si>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</si>
  <si>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</si>
  <si>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</si>
  <si>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</si>
  <si>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</si>
  <si>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</si>
  <si>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</si>
  <si>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</si>
  <si>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</si>
  <si>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</si>
  <si>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</si>
  <si>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</si>
  <si>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</si>
  <si>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</si>
  <si>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</si>
  <si>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</si>
  <si>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</si>
  <si>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</si>
  <si>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</si>
  <si>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</si>
  <si>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</si>
  <si>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</si>
  <si>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</si>
  <si>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</si>
  <si>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</si>
  <si>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</si>
  <si>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</si>
  <si>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</si>
  <si>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</si>
  <si>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</si>
  <si>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</si>
  <si>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</si>
  <si>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</si>
  <si>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</si>
  <si>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</si>
  <si>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</si>
  <si>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</si>
  <si>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</si>
  <si>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</si>
  <si>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</si>
  <si>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</si>
  <si>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</si>
  <si>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</si>
  <si>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</si>
  <si>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</si>
  <si>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</si>
  <si>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</si>
  <si>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</si>
  <si>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</si>
  <si>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</si>
  <si>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</si>
  <si>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</si>
  <si>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</si>
  <si>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</si>
  <si>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</si>
  <si>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</si>
  <si>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</si>
  <si>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</si>
  <si>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</si>
  <si>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</si>
  <si>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</si>
  <si>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</si>
  <si>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</si>
  <si>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</si>
  <si>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</si>
  <si>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</si>
  <si>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</si>
  <si>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</si>
  <si>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</si>
  <si>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</si>
  <si>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</si>
  <si>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</si>
  <si>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</si>
  <si>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</si>
  <si>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</si>
  <si>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</si>
  <si>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</si>
  <si>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</si>
  <si>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</si>
  <si>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</si>
  <si>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</si>
  <si>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</si>
  <si>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</si>
  <si>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</si>
  <si>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</si>
  <si>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</si>
  <si>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</si>
  <si>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</si>
  <si>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</si>
  <si>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</si>
  <si>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</si>
  <si>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</si>
  <si>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</si>
  <si>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</si>
  <si>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</si>
  <si>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</si>
  <si>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</si>
  <si>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</si>
  <si>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</si>
  <si>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</si>
  <si>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</si>
  <si>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</si>
  <si>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</si>
  <si>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</si>
  <si>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</si>
  <si>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</si>
  <si>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</si>
  <si>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</si>
  <si>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</si>
  <si>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</si>
  <si>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</si>
  <si>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</si>
  <si>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</si>
  <si>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</si>
  <si>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</si>
  <si>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</si>
  <si>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</si>
  <si>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</si>
  <si>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</si>
  <si>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</si>
  <si>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</si>
  <si>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</si>
  <si>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</si>
  <si>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</si>
  <si>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</si>
  <si>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</si>
  <si>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</si>
  <si>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</si>
  <si>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</si>
  <si>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</si>
  <si>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</si>
  <si>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</si>
  <si>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</si>
  <si>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</si>
  <si>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</si>
  <si>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</si>
  <si>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</si>
  <si>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</si>
  <si>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</si>
  <si>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</si>
  <si>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</si>
  <si>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</si>
  <si>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</si>
  <si>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</si>
  <si>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</si>
  <si>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</si>
  <si>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</si>
  <si>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</si>
  <si>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</si>
  <si>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</si>
  <si>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</si>
  <si>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</si>
  <si>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</si>
  <si>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</si>
  <si>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</si>
  <si>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</si>
  <si>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</si>
  <si>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</si>
  <si>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</si>
  <si>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</si>
  <si>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</si>
  <si>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</si>
  <si>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</si>
  <si>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</si>
  <si>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</si>
  <si>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</si>
  <si>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</si>
  <si>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</si>
  <si>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</si>
  <si>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</si>
  <si>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</si>
  <si>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</si>
  <si>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</si>
  <si>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</si>
  <si>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</si>
  <si>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</si>
  <si>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</si>
  <si>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</si>
  <si>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</si>
  <si>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</si>
  <si>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</si>
  <si>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</si>
  <si>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</si>
  <si>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</si>
  <si>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</si>
  <si>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</si>
  <si>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</si>
  <si>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</si>
  <si>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</si>
  <si>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</si>
  <si>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</si>
  <si>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</si>
  <si>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</si>
  <si>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</si>
  <si>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</si>
  <si>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</si>
  <si>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</si>
  <si>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</si>
  <si>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</si>
  <si>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</si>
  <si>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</si>
  <si>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</si>
  <si>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</si>
  <si>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</si>
  <si>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</si>
  <si>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</si>
  <si>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</si>
  <si>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</si>
  <si>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</si>
  <si>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</si>
  <si>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</si>
  <si>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</si>
  <si>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</si>
  <si>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</si>
  <si>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</si>
  <si>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</si>
  <si>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</si>
  <si>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</si>
  <si>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</si>
  <si>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</si>
  <si>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</si>
  <si>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</si>
  <si>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</si>
  <si>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</si>
  <si>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</si>
  <si>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</si>
  <si>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</si>
  <si>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</si>
  <si>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</si>
  <si>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</si>
  <si>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</si>
  <si>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</si>
  <si>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</si>
  <si>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</si>
  <si>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</si>
  <si>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</si>
  <si>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</si>
  <si>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</si>
  <si>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</si>
  <si>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</si>
  <si>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</si>
  <si>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</si>
  <si>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</si>
  <si>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</si>
  <si>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</si>
  <si>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</si>
  <si>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</si>
  <si>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</si>
  <si>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</si>
  <si>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</si>
  <si>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</si>
  <si>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</si>
  <si>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</si>
  <si>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</si>
  <si>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</si>
  <si>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</si>
  <si>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</si>
  <si>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</si>
  <si>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</si>
  <si>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</si>
  <si>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</si>
  <si>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</si>
  <si>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</si>
  <si>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</si>
  <si>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</si>
  <si>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</si>
  <si>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</si>
  <si>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</si>
  <si>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</si>
  <si>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</si>
  <si>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</si>
  <si>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</si>
  <si>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</si>
  <si>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</si>
  <si>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</si>
  <si>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</si>
  <si>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</si>
  <si>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</si>
  <si>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</si>
  <si>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</si>
  <si>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</si>
  <si>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</si>
  <si>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</si>
  <si>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</si>
  <si>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</si>
  <si>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</si>
  <si>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</si>
  <si>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</si>
  <si>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</si>
  <si>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</si>
  <si>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</si>
  <si>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</si>
  <si>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</si>
  <si>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</si>
  <si>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</si>
  <si>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</si>
  <si>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</si>
  <si>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</si>
  <si>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</si>
  <si>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</si>
  <si>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</si>
  <si>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</si>
  <si>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</si>
  <si>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</si>
  <si>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</si>
  <si>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</si>
  <si>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</si>
  <si>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</si>
  <si>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</si>
  <si>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</si>
  <si>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</si>
  <si>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</si>
  <si>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</si>
  <si>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</si>
  <si>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</si>
  <si>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</si>
  <si>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</si>
  <si>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</si>
  <si>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</si>
  <si>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</si>
  <si>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</si>
  <si>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</si>
  <si>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</si>
  <si>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</si>
  <si>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</si>
  <si>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</si>
  <si>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</si>
  <si>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</si>
  <si>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</si>
  <si>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</si>
  <si>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</si>
  <si>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</si>
  <si>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</si>
  <si>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</si>
  <si>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</si>
  <si>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</si>
  <si>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</si>
  <si>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</si>
  <si>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</si>
  <si>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</si>
  <si>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</si>
  <si>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</si>
  <si>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</si>
  <si>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</si>
  <si>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</si>
  <si>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</si>
  <si>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</si>
  <si>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</si>
  <si>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</si>
  <si>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</si>
  <si>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</si>
  <si>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</si>
  <si>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</si>
  <si>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</si>
  <si>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</si>
  <si>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</si>
  <si>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</si>
  <si>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</si>
  <si>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</si>
  <si>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</si>
  <si>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</si>
  <si>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</si>
  <si>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</si>
  <si>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</si>
  <si>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</si>
  <si>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</si>
  <si>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</si>
  <si>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</si>
  <si>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</si>
  <si>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</si>
  <si>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</si>
  <si>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</si>
  <si>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</si>
  <si>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</si>
  <si>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</si>
  <si>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</si>
  <si>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</si>
  <si>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</si>
  <si>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</si>
  <si>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</si>
  <si>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</si>
  <si>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</si>
  <si>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</si>
  <si>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</si>
  <si>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</si>
  <si>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</si>
  <si>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</si>
  <si>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</si>
  <si>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</si>
  <si>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</si>
  <si>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</si>
  <si>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</si>
  <si>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</si>
  <si>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</si>
  <si>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</si>
  <si>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</si>
  <si>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</si>
  <si>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</si>
  <si>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</si>
  <si>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</si>
  <si>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</si>
  <si>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</si>
  <si>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</si>
  <si>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</si>
  <si>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</si>
  <si>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</si>
  <si>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</si>
  <si>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</si>
  <si>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</si>
  <si>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</si>
  <si>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</si>
  <si>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</si>
  <si>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</si>
  <si>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</si>
  <si>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</si>
  <si>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</si>
  <si>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</si>
  <si>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</si>
  <si>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</si>
  <si>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</si>
  <si>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</si>
  <si>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</si>
  <si>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</si>
  <si>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</si>
  <si>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</si>
  <si>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</si>
  <si>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</si>
  <si>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</si>
  <si>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</si>
  <si>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</si>
  <si>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</si>
  <si>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</si>
  <si>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</si>
  <si>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</si>
  <si>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</si>
  <si>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</si>
  <si>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</si>
  <si>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</si>
  <si>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</si>
  <si>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</si>
  <si>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</si>
  <si>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</si>
  <si>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</si>
  <si>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</si>
  <si>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</si>
  <si>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</si>
  <si>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</si>
  <si>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</si>
  <si>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</si>
  <si>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</si>
  <si>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</si>
  <si>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</si>
  <si>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</si>
  <si>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</si>
  <si>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</si>
  <si>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</si>
  <si>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</si>
  <si>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</si>
  <si>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</si>
  <si>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</si>
  <si>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</si>
  <si>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</si>
  <si>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</si>
  <si>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</si>
  <si>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</si>
  <si>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</si>
  <si>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</si>
  <si>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</si>
  <si>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</si>
  <si>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</si>
  <si>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</si>
  <si>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</si>
  <si>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</si>
  <si>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</si>
  <si>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</si>
  <si>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</si>
  <si>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</si>
  <si>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</si>
  <si>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</si>
  <si>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</si>
  <si>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</si>
  <si>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</si>
  <si>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</si>
  <si>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</si>
  <si>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</si>
  <si>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</si>
  <si>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</si>
  <si>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</si>
  <si>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</si>
  <si>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</si>
  <si>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</si>
  <si>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</si>
  <si>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</si>
  <si>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</si>
  <si>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</si>
  <si>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</si>
  <si>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</si>
  <si>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</si>
  <si>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</si>
  <si>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</si>
  <si>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</si>
  <si>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</si>
  <si>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</si>
  <si>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</si>
  <si>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</si>
  <si>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</si>
  <si>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</si>
  <si>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</si>
  <si>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</si>
  <si>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</si>
  <si>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</si>
  <si>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</si>
  <si>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</si>
  <si>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</si>
  <si>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</si>
  <si>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</si>
  <si>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</si>
  <si>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</si>
  <si>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</si>
  <si>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</si>
  <si>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</si>
  <si>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</si>
  <si>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</si>
  <si>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</si>
  <si>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</si>
  <si>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</si>
  <si>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</si>
  <si>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</si>
  <si>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</si>
  <si>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</si>
  <si>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</si>
  <si>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</si>
  <si>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</si>
  <si>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</si>
  <si>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</si>
  <si>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</si>
  <si>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</si>
  <si>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</si>
  <si>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</si>
  <si>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</si>
  <si>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</si>
  <si>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</si>
  <si>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</si>
  <si>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</si>
  <si>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</si>
  <si>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</si>
  <si>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</si>
  <si>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</si>
  <si>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</si>
  <si>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</si>
  <si>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</si>
  <si>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</si>
  <si>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</si>
  <si>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</si>
  <si>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</si>
  <si>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</si>
  <si>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</si>
  <si>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</si>
  <si>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</si>
  <si>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</si>
  <si>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</si>
  <si>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</si>
  <si>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</si>
  <si>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</si>
  <si>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</si>
  <si>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</si>
  <si>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</si>
  <si>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</si>
  <si>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</si>
  <si>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</si>
  <si>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</si>
  <si>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</si>
  <si>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</si>
  <si>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</si>
  <si>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</si>
  <si>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</si>
  <si>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</si>
  <si>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</si>
  <si>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</si>
  <si>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</si>
  <si>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</si>
  <si>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</si>
  <si>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</si>
  <si>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</si>
  <si>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</si>
  <si>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</si>
  <si>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</si>
  <si>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</si>
  <si>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</si>
  <si>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</si>
  <si>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</si>
  <si>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</si>
  <si>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</si>
  <si>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</si>
  <si>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</si>
  <si>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</si>
  <si>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</si>
  <si>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</si>
  <si>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</si>
  <si>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</si>
  <si>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</si>
  <si>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</si>
  <si>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</si>
  <si>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</si>
  <si>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</si>
  <si>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</si>
  <si>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</si>
  <si>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</si>
  <si>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</si>
  <si>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</si>
  <si>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</si>
  <si>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</si>
  <si>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</si>
  <si>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</si>
  <si>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</si>
  <si>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</si>
  <si>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</si>
  <si>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</si>
  <si>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</si>
  <si>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</si>
  <si>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</si>
  <si>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</si>
  <si>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</si>
  <si>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</si>
  <si>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</si>
  <si>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</si>
  <si>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</si>
  <si>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</si>
  <si>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</si>
  <si>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</si>
  <si>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</si>
  <si>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</si>
  <si>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</si>
  <si>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</si>
  <si>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</si>
  <si>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</si>
  <si>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</si>
  <si>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</si>
  <si>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</si>
  <si>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</si>
  <si>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</si>
  <si>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</si>
  <si>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</si>
  <si>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</si>
  <si>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</si>
  <si>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</si>
  <si>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</si>
  <si>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</si>
  <si>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</si>
  <si>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</si>
  <si>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</si>
  <si>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</si>
  <si>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</si>
  <si>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</si>
  <si>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</si>
  <si>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</si>
  <si>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</si>
  <si>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</si>
  <si>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</si>
  <si>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</si>
  <si>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</si>
  <si>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</si>
  <si>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</si>
  <si>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</si>
  <si>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</si>
  <si>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</si>
  <si>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</si>
  <si>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</si>
  <si>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</si>
  <si>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</si>
  <si>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</si>
  <si>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</si>
  <si>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</si>
  <si>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</si>
  <si>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</si>
  <si>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</si>
  <si>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</si>
  <si>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</si>
  <si>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</si>
  <si>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</si>
  <si>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</si>
  <si>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</si>
  <si>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</si>
  <si>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</si>
  <si>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</si>
  <si>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</si>
  <si>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</si>
  <si>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</si>
  <si>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</si>
  <si>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</si>
  <si>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</si>
  <si>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</si>
  <si>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</si>
  <si>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</si>
  <si>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</si>
  <si>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</si>
  <si>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</si>
  <si>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</si>
  <si>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</si>
  <si>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</si>
  <si>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</si>
  <si>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</si>
  <si>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</si>
  <si>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</si>
  <si>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</si>
  <si>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</si>
  <si>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</si>
  <si>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</si>
  <si>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</si>
  <si>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</si>
  <si>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</si>
  <si>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</si>
  <si>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</si>
  <si>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</si>
  <si>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</si>
  <si>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</si>
  <si>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</si>
  <si>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</si>
  <si>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</si>
  <si>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</si>
  <si>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</si>
  <si>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</si>
  <si>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</si>
  <si>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</si>
  <si>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</si>
  <si>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</si>
  <si>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</si>
  <si>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</si>
  <si>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</si>
  <si>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</si>
  <si>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</si>
  <si>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</si>
  <si>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</si>
  <si>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</si>
  <si>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</si>
  <si>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</si>
  <si>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</si>
  <si>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</si>
  <si>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</si>
  <si>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</si>
  <si>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</si>
  <si>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</si>
  <si>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</si>
  <si>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</si>
  <si>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</si>
  <si>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</si>
  <si>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</si>
  <si>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</si>
  <si>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</si>
  <si>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</si>
  <si>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</si>
  <si>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</si>
  <si>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</si>
  <si>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</si>
  <si>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</si>
  <si>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</si>
  <si>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</si>
  <si>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</si>
  <si>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</si>
  <si>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</si>
  <si>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</si>
  <si>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</si>
  <si>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</si>
  <si>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</si>
  <si>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</si>
  <si>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</si>
  <si>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</si>
  <si>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</si>
  <si>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</si>
  <si>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</si>
  <si>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</si>
  <si>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</si>
  <si>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</si>
  <si>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</si>
  <si>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</si>
  <si>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</si>
  <si>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</si>
  <si>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</si>
  <si>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</si>
  <si>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</si>
  <si>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</si>
  <si>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</si>
  <si>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</si>
  <si>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</si>
  <si>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</si>
  <si>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</si>
  <si>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</si>
  <si>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</si>
  <si>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</si>
  <si>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</si>
  <si>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</si>
  <si>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</si>
  <si>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</si>
  <si>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</si>
  <si>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</si>
  <si>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</si>
  <si>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</si>
  <si>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</si>
  <si>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</si>
  <si>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</si>
  <si>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</si>
  <si>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</si>
  <si>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</si>
  <si>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</si>
  <si>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</si>
  <si>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</si>
  <si>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</si>
  <si>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</si>
  <si>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</si>
  <si>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</si>
  <si>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</si>
  <si>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</si>
  <si>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</si>
  <si>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</si>
  <si>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</si>
  <si>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</si>
  <si>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</si>
  <si>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</si>
  <si>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</si>
  <si>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</si>
  <si>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</si>
  <si>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</si>
  <si>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</si>
  <si>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</si>
  <si>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</si>
  <si>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</si>
  <si>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</si>
  <si>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</si>
  <si>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</si>
  <si>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</si>
  <si>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</si>
  <si>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</si>
  <si>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</si>
  <si>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</si>
  <si>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</si>
  <si>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</si>
  <si>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</si>
  <si>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</si>
  <si>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</si>
  <si>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</si>
  <si>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</si>
  <si>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</si>
  <si>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</si>
  <si>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</si>
  <si>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</si>
  <si>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</si>
  <si>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</si>
  <si>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</si>
  <si>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</si>
  <si>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</si>
  <si>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</si>
  <si>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</si>
  <si>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</si>
  <si>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</si>
  <si>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</si>
  <si>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</si>
  <si>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</si>
  <si>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</si>
  <si>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</si>
  <si>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</si>
  <si>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</si>
  <si>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</si>
  <si>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</si>
  <si>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</si>
  <si>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</si>
  <si>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</si>
  <si>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</si>
  <si>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</si>
  <si>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</si>
  <si>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</si>
  <si>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</si>
  <si>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</si>
  <si>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</si>
  <si>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</si>
  <si>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</si>
  <si>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</si>
  <si>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</si>
  <si>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</si>
  <si>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</si>
  <si>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</si>
  <si>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</si>
  <si>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</si>
  <si>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</si>
  <si>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</si>
  <si>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</si>
  <si>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</si>
  <si>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</si>
  <si>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</si>
  <si>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</si>
  <si>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</si>
  <si>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</si>
  <si>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</si>
  <si>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</si>
  <si>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</si>
  <si>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</si>
  <si>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</si>
  <si>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</si>
  <si>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</si>
  <si>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</si>
  <si>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</si>
  <si>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</si>
  <si>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</si>
  <si>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</si>
  <si>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</si>
  <si>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</si>
  <si>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</si>
  <si>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</si>
  <si>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</si>
  <si>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</si>
  <si>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</si>
  <si>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</si>
  <si>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</si>
  <si>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</si>
  <si>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</si>
  <si>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</si>
  <si>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</si>
  <si>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</si>
  <si>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</si>
  <si>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</si>
  <si>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</si>
  <si>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</si>
  <si>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</si>
  <si>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</si>
  <si>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</si>
  <si>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</si>
  <si>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</si>
  <si>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</si>
  <si>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</si>
  <si>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</si>
  <si>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</si>
  <si>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</si>
  <si>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</si>
  <si>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</si>
  <si>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</si>
  <si>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</si>
  <si>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</si>
  <si>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</si>
  <si>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</si>
  <si>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</si>
  <si>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</si>
  <si>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</si>
  <si>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</si>
  <si>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</si>
  <si>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</si>
  <si>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</si>
  <si>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</si>
  <si>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</si>
  <si>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</si>
  <si>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</si>
  <si>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</si>
  <si>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</si>
  <si>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</si>
  <si>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</si>
  <si>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</si>
  <si>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</si>
  <si>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</si>
  <si>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</si>
  <si>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</si>
  <si>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</si>
  <si>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</si>
  <si>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</si>
  <si>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</si>
  <si>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</si>
  <si>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</si>
  <si>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</si>
  <si>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</si>
  <si>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</si>
  <si>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</si>
  <si>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</si>
  <si>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</si>
  <si>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</si>
  <si>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</si>
  <si>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</si>
  <si>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</si>
  <si>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</si>
  <si>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</si>
  <si>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</si>
  <si>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</si>
  <si>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</si>
  <si>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</si>
  <si>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</si>
  <si>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</si>
  <si>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</si>
  <si>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</si>
  <si>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</si>
  <si>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</si>
  <si>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</si>
  <si>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</si>
  <si>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</si>
  <si>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</si>
  <si>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</si>
  <si>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</si>
  <si>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</si>
  <si>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</si>
  <si>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</si>
  <si>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</si>
  <si>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</si>
  <si>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</si>
  <si>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</si>
  <si>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</si>
  <si>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</si>
  <si>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</si>
  <si>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</si>
  <si>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</si>
  <si>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</si>
  <si>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</si>
  <si>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</si>
  <si>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</si>
  <si>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</si>
  <si>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</si>
  <si>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</si>
  <si>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</si>
  <si>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</si>
  <si>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</si>
  <si>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</si>
  <si>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</si>
  <si>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</si>
  <si>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</si>
  <si>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</si>
  <si>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</si>
  <si>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</si>
  <si>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</si>
  <si>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</si>
  <si>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</si>
  <si>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</si>
  <si>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</si>
  <si>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</si>
  <si>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</si>
  <si>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</si>
  <si>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</si>
  <si>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</si>
  <si>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</si>
  <si>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</si>
  <si>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</si>
  <si>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</si>
  <si>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</si>
  <si>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</si>
  <si>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</si>
  <si>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</si>
  <si>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</si>
  <si>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</si>
  <si>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</si>
  <si>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</si>
  <si>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</si>
  <si>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</si>
  <si>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</si>
  <si>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</si>
  <si>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</si>
  <si>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</si>
  <si>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</si>
  <si>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</si>
  <si>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</si>
  <si>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</si>
  <si>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</si>
  <si>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</si>
  <si>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</si>
  <si>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</si>
  <si>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</si>
  <si>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</si>
  <si>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</si>
  <si>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</si>
  <si>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</si>
  <si>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</si>
  <si>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</si>
  <si>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</si>
  <si>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</si>
  <si>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</si>
  <si>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</si>
  <si>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</si>
  <si>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</si>
  <si>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</si>
  <si>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</si>
  <si>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</si>
  <si>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</si>
  <si>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</si>
  <si>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</si>
  <si>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</si>
  <si>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</si>
  <si>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</si>
  <si>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</si>
  <si>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</si>
  <si>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</si>
  <si>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</si>
  <si>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</si>
  <si>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</si>
  <si>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</si>
  <si>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</si>
  <si>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</si>
  <si>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</si>
  <si>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</si>
  <si>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</si>
  <si>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</si>
  <si>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</si>
  <si>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</si>
  <si>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</si>
  <si>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</si>
  <si>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</si>
  <si>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</si>
  <si>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</si>
  <si>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</si>
  <si>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</si>
  <si>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</si>
  <si>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</si>
  <si>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</si>
  <si>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</si>
  <si>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</si>
  <si>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</si>
  <si>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</si>
  <si>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</si>
  <si>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</si>
  <si>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</si>
  <si>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</si>
  <si>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</si>
  <si>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</si>
  <si>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</si>
  <si>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</si>
  <si>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</si>
  <si>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</si>
  <si>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</si>
  <si>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</si>
  <si>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</si>
  <si>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</si>
  <si>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</si>
  <si>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</si>
  <si>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</si>
  <si>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</si>
  <si>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</si>
  <si>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</si>
  <si>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</si>
  <si>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</si>
  <si>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</si>
  <si>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</si>
  <si>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</si>
  <si>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</si>
  <si>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</si>
  <si>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</si>
  <si>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</si>
  <si>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</si>
  <si>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</si>
  <si>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</si>
  <si>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</si>
  <si>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</si>
  <si>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</si>
  <si>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</si>
  <si>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</si>
  <si>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</si>
  <si>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</si>
  <si>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</si>
  <si>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</si>
  <si>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</si>
  <si>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</si>
  <si>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</si>
  <si>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</si>
  <si>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</si>
  <si>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</si>
  <si>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</si>
  <si>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</si>
  <si>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</si>
  <si>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</si>
  <si>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</si>
  <si>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</si>
  <si>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</si>
  <si>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</si>
  <si>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</si>
  <si>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</si>
  <si>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</si>
  <si>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</si>
  <si>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</si>
  <si>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</si>
  <si>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</si>
  <si>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</si>
  <si>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</si>
  <si>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</si>
  <si>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</si>
  <si>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</si>
  <si>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</si>
  <si>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</si>
  <si>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</si>
  <si>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</si>
  <si>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</si>
  <si>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</si>
  <si>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</si>
  <si>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</si>
  <si>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</si>
  <si>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</si>
  <si>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</si>
  <si>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</si>
  <si>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</si>
  <si>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</si>
  <si>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</si>
  <si>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</si>
  <si>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</si>
  <si>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</si>
  <si>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</si>
  <si>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</si>
  <si>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</si>
  <si>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</si>
  <si>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</si>
  <si>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</si>
  <si>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</si>
  <si>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</si>
  <si>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</si>
  <si>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</si>
  <si>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</si>
  <si>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</si>
  <si>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</si>
  <si>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</si>
  <si>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</si>
  <si>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</si>
  <si>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</si>
  <si>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</si>
  <si>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</si>
  <si>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</si>
  <si>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</si>
  <si>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</si>
  <si>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</si>
  <si>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</si>
  <si>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</si>
  <si>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</si>
  <si>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</si>
  <si>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</si>
  <si>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</si>
  <si>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</si>
  <si>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</si>
  <si>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</si>
  <si>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</si>
  <si>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</si>
  <si>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</si>
  <si>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</si>
  <si>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</si>
  <si>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</si>
  <si>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</si>
  <si>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</si>
  <si>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</si>
  <si>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</si>
  <si>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</si>
  <si>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</si>
  <si>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</si>
  <si>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</si>
  <si>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</si>
  <si>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</si>
  <si>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</si>
  <si>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</si>
  <si>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</si>
  <si>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</si>
  <si>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</si>
  <si>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</si>
  <si>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</si>
  <si>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</si>
  <si>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</si>
  <si>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</si>
  <si>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</si>
  <si>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</si>
  <si>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</si>
  <si>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</si>
  <si>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</si>
  <si>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</si>
  <si>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</si>
  <si>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</si>
  <si>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</si>
  <si>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</si>
  <si>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</si>
  <si>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</si>
  <si>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</si>
  <si>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</si>
  <si>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</si>
  <si>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</si>
  <si>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</si>
  <si>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</si>
  <si>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</si>
  <si>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</si>
  <si>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</si>
  <si>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</si>
  <si>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</si>
  <si>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</si>
  <si>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</si>
  <si>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</si>
  <si>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</si>
  <si>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</si>
  <si>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</si>
  <si>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</si>
  <si>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</si>
  <si>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</si>
  <si>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</si>
  <si>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</si>
  <si>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</si>
  <si>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</si>
  <si>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</si>
  <si>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</si>
  <si>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</si>
  <si>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</si>
  <si>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</si>
  <si>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</si>
  <si>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</si>
  <si>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</si>
  <si>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</si>
  <si>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</si>
  <si>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</si>
  <si>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</si>
  <si>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</si>
  <si>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</si>
  <si>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</si>
  <si>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</si>
  <si>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</si>
  <si>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</si>
  <si>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</si>
  <si>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</si>
  <si>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</si>
  <si>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</si>
  <si>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</si>
  <si>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</si>
  <si>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</si>
  <si>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</si>
  <si>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</si>
  <si>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</si>
  <si>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</si>
  <si>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</si>
  <si>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</si>
  <si>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</si>
  <si>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</si>
  <si>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</si>
  <si>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</si>
  <si>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</si>
  <si>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</si>
  <si>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</si>
  <si>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</si>
  <si>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</si>
  <si>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</si>
  <si>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</si>
  <si>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</si>
  <si>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</si>
  <si>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</si>
  <si>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</si>
  <si>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</si>
  <si>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</si>
  <si>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</si>
  <si>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</si>
  <si>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</si>
  <si>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</si>
  <si>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</si>
  <si>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</si>
  <si>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</si>
  <si>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</si>
  <si>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</si>
  <si>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</si>
  <si>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</si>
  <si>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</si>
  <si>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</si>
  <si>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</si>
  <si>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</si>
  <si>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</si>
  <si>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</si>
  <si>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</si>
  <si>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</si>
  <si>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</si>
  <si>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</si>
  <si>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</si>
  <si>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</si>
  <si>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</si>
  <si>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</si>
  <si>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</si>
  <si>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</si>
  <si>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</si>
  <si>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</si>
  <si>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</si>
  <si>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</si>
  <si>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</si>
  <si>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</si>
  <si>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</si>
  <si>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</si>
  <si>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</si>
  <si>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</si>
  <si>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</si>
  <si>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</si>
  <si>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</si>
  <si>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</si>
  <si>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</si>
  <si>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</si>
  <si>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</si>
  <si>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</si>
  <si>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</si>
  <si>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</si>
  <si>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</si>
  <si>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</si>
  <si>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</si>
  <si>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</si>
  <si>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</si>
  <si>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</si>
  <si>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</si>
  <si>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</si>
  <si>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</si>
  <si>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</si>
  <si>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</si>
  <si>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</si>
  <si>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</si>
  <si>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</si>
  <si>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</si>
  <si>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</si>
  <si>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</si>
  <si>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</si>
  <si>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</si>
  <si>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</si>
  <si>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</si>
  <si>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</si>
  <si>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</si>
  <si>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</si>
  <si>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</si>
  <si>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</si>
  <si>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</si>
  <si>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</si>
  <si>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</si>
  <si>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</si>
  <si>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</si>
  <si>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</si>
  <si>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</si>
  <si>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</si>
  <si>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</si>
  <si>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</si>
  <si>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</si>
  <si>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</si>
  <si>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</si>
  <si>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</si>
  <si>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</si>
  <si>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</si>
  <si>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</si>
  <si>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</si>
  <si>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</si>
  <si>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</si>
  <si>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</si>
  <si>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</si>
  <si>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</si>
  <si>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</si>
  <si>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</si>
  <si>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</si>
  <si>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</si>
  <si>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</si>
  <si>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</si>
  <si>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</si>
  <si>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</si>
  <si>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</si>
  <si>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</si>
  <si>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</si>
  <si>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</si>
  <si>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</si>
  <si>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</si>
  <si>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</si>
  <si>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</si>
  <si>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</si>
  <si>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</si>
  <si>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</si>
  <si>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</si>
  <si>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</si>
  <si>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</si>
  <si>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</si>
  <si>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</si>
  <si>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</si>
  <si>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</si>
  <si>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</si>
  <si>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</si>
  <si>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</si>
  <si>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</si>
  <si>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</si>
  <si>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</si>
  <si>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</si>
  <si>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</si>
  <si>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</si>
  <si>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</si>
  <si>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</si>
  <si>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</si>
  <si>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</si>
  <si>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</si>
  <si>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</si>
  <si>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</si>
  <si>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</si>
  <si>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</si>
  <si>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</si>
  <si>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</si>
  <si>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</si>
  <si>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</si>
  <si>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</si>
  <si>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</si>
  <si>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</si>
  <si>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</si>
  <si>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</si>
  <si>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</si>
  <si>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</si>
  <si>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</si>
  <si>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</si>
  <si>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</si>
  <si>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</si>
  <si>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</si>
  <si>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</si>
  <si>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</si>
  <si>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</si>
  <si>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</si>
  <si>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</si>
  <si>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</si>
  <si>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</si>
  <si>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</si>
  <si>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</si>
  <si>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</si>
  <si>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</si>
  <si>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</si>
  <si>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</si>
  <si>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</si>
  <si>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</si>
  <si>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</si>
  <si>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</si>
  <si>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</si>
  <si>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</si>
  <si>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</si>
  <si>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</si>
  <si>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</si>
  <si>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</si>
  <si>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</si>
  <si>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</si>
  <si>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</si>
  <si>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</si>
  <si>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</si>
  <si>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</si>
  <si>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</si>
  <si>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</si>
  <si>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</si>
  <si>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</si>
  <si>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</si>
  <si>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</si>
  <si>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</si>
  <si>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</si>
  <si>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</si>
  <si>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</si>
  <si>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</si>
  <si>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</si>
  <si>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</si>
  <si>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</si>
  <si>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</si>
  <si>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</si>
  <si>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</si>
  <si>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</si>
  <si>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</si>
  <si>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</si>
  <si>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</si>
  <si>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</si>
  <si>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</si>
  <si>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</si>
  <si>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</si>
  <si>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</si>
  <si>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</si>
  <si>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</si>
  <si>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</si>
  <si>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</si>
  <si>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</si>
  <si>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</si>
  <si>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</si>
  <si>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</si>
  <si>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</si>
  <si>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</si>
  <si>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</si>
  <si>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</si>
  <si>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</si>
  <si>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</si>
  <si>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</si>
  <si>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</si>
  <si>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</si>
  <si>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</si>
  <si>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</si>
  <si>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</si>
  <si>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</si>
  <si>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</si>
  <si>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</si>
  <si>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</si>
  <si>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</si>
  <si>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</si>
  <si>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</si>
  <si>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</si>
  <si>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</si>
  <si>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</si>
  <si>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</si>
  <si>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</si>
  <si>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</si>
  <si>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</si>
  <si>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</si>
  <si>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</si>
  <si>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</si>
  <si>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</si>
  <si>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</si>
  <si>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</si>
  <si>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</si>
  <si>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</si>
  <si>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</si>
  <si>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</si>
  <si>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</si>
  <si>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</si>
  <si>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</si>
  <si>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</si>
  <si>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</si>
  <si>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</si>
  <si>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</si>
  <si>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</si>
  <si>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</si>
  <si>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</si>
  <si>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</si>
  <si>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</si>
  <si>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</si>
  <si>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</si>
  <si>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</si>
  <si>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</si>
  <si>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</si>
  <si>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</si>
  <si>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</si>
  <si>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</si>
  <si>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</si>
  <si>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</si>
  <si>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</si>
  <si>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</si>
  <si>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</si>
  <si>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</si>
  <si>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</si>
  <si>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</si>
  <si>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</si>
  <si>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</si>
  <si>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</si>
  <si>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</si>
  <si>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</si>
  <si>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</si>
  <si>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</si>
  <si>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</si>
  <si>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</si>
  <si>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</si>
  <si>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</si>
  <si>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</si>
  <si>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</si>
  <si>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</si>
  <si>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</si>
  <si>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</si>
  <si>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</si>
  <si>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</si>
  <si>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</si>
  <si>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</si>
  <si>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</si>
  <si>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</si>
  <si>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</si>
  <si>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</si>
  <si>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</si>
  <si>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</si>
  <si>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</si>
  <si>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</si>
  <si>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</si>
  <si>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</si>
  <si>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</si>
  <si>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</si>
  <si>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</si>
  <si>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</si>
  <si>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</si>
  <si>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</si>
  <si>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</si>
  <si>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</si>
  <si>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</si>
  <si>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</si>
  <si>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</si>
  <si>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</si>
  <si>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</si>
  <si>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</si>
  <si>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</si>
  <si>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</si>
  <si>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</si>
  <si>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</si>
  <si>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</si>
  <si>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</si>
  <si>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</si>
  <si>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</si>
  <si>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</si>
  <si>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</si>
  <si>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</si>
  <si>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</si>
  <si>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</si>
  <si>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</si>
  <si>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</si>
  <si>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</si>
  <si>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</si>
  <si>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</si>
  <si>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</si>
  <si>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</si>
  <si>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</si>
  <si>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</si>
  <si>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</si>
  <si>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</si>
  <si>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</si>
  <si>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</si>
  <si>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</si>
  <si>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</si>
  <si>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</si>
  <si>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</si>
  <si>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</si>
  <si>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</si>
  <si>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</si>
  <si>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</si>
  <si>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</si>
  <si>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</si>
  <si>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</si>
  <si>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</si>
  <si>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</si>
  <si>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</si>
  <si>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</si>
  <si>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</si>
  <si>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</si>
  <si>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</si>
  <si>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</si>
  <si>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</si>
  <si>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</si>
  <si>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</si>
  <si>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</si>
  <si>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</si>
  <si>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</si>
  <si>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</si>
  <si>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</si>
  <si>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</si>
  <si>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</si>
  <si>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</si>
  <si>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</si>
  <si>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</si>
  <si>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</si>
  <si>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</si>
  <si>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</si>
  <si>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</si>
  <si>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</si>
  <si>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</si>
  <si>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</si>
  <si>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</si>
  <si>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</si>
  <si>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</si>
  <si>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</si>
  <si>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</si>
  <si>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</si>
  <si>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</si>
  <si>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</si>
  <si>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</si>
  <si>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</si>
  <si>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</si>
  <si>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</si>
  <si>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</si>
  <si>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</si>
  <si>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</si>
  <si>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</si>
  <si>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</si>
  <si>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</si>
  <si>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</si>
  <si>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</si>
  <si>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</si>
  <si>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</si>
  <si>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</si>
  <si>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</si>
  <si>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</si>
  <si>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</si>
  <si>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</si>
  <si>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</si>
  <si>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</si>
  <si>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</si>
  <si>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</si>
  <si>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</si>
  <si>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</si>
  <si>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</si>
  <si>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</si>
  <si>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</si>
  <si>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</si>
  <si>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</si>
  <si>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</si>
  <si>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</si>
  <si>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</si>
  <si>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</si>
  <si>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</si>
  <si>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</si>
  <si>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</si>
  <si>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</si>
  <si>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</si>
  <si>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</si>
  <si>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</si>
  <si>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</si>
  <si>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</si>
  <si>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</si>
  <si>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</si>
  <si>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</si>
  <si>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</si>
  <si>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</si>
  <si>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</si>
  <si>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</si>
  <si>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</si>
  <si>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</si>
  <si>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</si>
  <si>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</si>
  <si>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</si>
  <si>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</si>
  <si>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</si>
  <si>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</si>
  <si>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</si>
  <si>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</si>
  <si>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</si>
  <si>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</si>
  <si>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</si>
  <si>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</si>
  <si>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</si>
  <si>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</si>
  <si>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</si>
  <si>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</si>
  <si>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</si>
  <si>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</si>
  <si>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</si>
  <si>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</si>
  <si>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</si>
  <si>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</si>
  <si>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</si>
  <si>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</si>
  <si>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</si>
  <si>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</si>
  <si>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</si>
  <si>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</si>
  <si>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</si>
  <si>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</si>
  <si>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</si>
  <si>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</si>
  <si>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</si>
  <si>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</si>
  <si>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</si>
  <si>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</si>
  <si>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</si>
  <si>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</si>
  <si>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</si>
  <si>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</si>
  <si>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</si>
  <si>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</si>
  <si>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</si>
  <si>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</si>
  <si>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</si>
  <si>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</si>
  <si>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</si>
  <si>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</si>
  <si>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</si>
  <si>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</si>
  <si>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</si>
  <si>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</si>
  <si>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</si>
  <si>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</si>
  <si>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</si>
  <si>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</si>
  <si>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</si>
  <si>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</si>
  <si>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</si>
  <si>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</si>
  <si>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</si>
  <si>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</si>
  <si>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</si>
  <si>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</si>
  <si>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</si>
  <si>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</si>
  <si>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</si>
  <si>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</si>
  <si>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</si>
  <si>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</si>
  <si>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</si>
  <si>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</si>
  <si>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</si>
  <si>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</si>
  <si>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</si>
  <si>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</si>
  <si>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</si>
  <si>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</si>
  <si>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</si>
  <si>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</si>
  <si>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</si>
  <si>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</si>
  <si>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</si>
  <si>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</si>
  <si>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</si>
  <si>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</si>
  <si>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</si>
  <si>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</si>
  <si>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</si>
  <si>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</si>
  <si>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</si>
  <si>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</si>
  <si>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</si>
  <si>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</si>
  <si>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</si>
  <si>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</si>
  <si>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</si>
  <si>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</si>
  <si>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</si>
  <si>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</si>
  <si>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</si>
  <si>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</si>
  <si>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</si>
  <si>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</si>
  <si>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</si>
  <si>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</si>
  <si>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</si>
  <si>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</si>
  <si>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</si>
  <si>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</si>
  <si>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</si>
  <si>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</si>
  <si>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</si>
  <si>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</si>
  <si>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</si>
  <si>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</si>
  <si>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</si>
  <si>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</si>
  <si>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</si>
  <si>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</si>
  <si>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</si>
  <si>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</si>
  <si>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</si>
  <si>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</si>
  <si>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</si>
  <si>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</si>
  <si>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</si>
  <si>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</si>
  <si>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</si>
  <si>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</si>
  <si>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</si>
  <si>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</si>
  <si>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</si>
  <si>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</si>
  <si>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</si>
  <si>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</si>
  <si>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</si>
  <si>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</si>
  <si>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</si>
  <si>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</si>
  <si>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</si>
  <si>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</si>
  <si>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</si>
  <si>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</si>
  <si>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</si>
  <si>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</si>
  <si>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</si>
  <si>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</si>
  <si>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</si>
  <si>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</si>
  <si>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</si>
  <si>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</si>
  <si>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</si>
  <si>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</si>
  <si>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</si>
  <si>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</si>
  <si>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</si>
  <si>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</si>
  <si>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</si>
  <si>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</si>
  <si>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</si>
  <si>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</si>
  <si>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</si>
  <si>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</si>
  <si>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</si>
  <si>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</si>
  <si>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</si>
  <si>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</si>
  <si>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</si>
  <si>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</si>
  <si>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</si>
  <si>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</si>
  <si>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</si>
  <si>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</si>
  <si>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</si>
  <si>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</si>
  <si>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</si>
  <si>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</si>
  <si>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</si>
  <si>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</si>
  <si>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</si>
  <si>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</si>
  <si>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</si>
  <si>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</si>
  <si>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</si>
  <si>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</si>
  <si>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</si>
  <si>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</si>
  <si>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</si>
  <si>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</si>
  <si>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</si>
  <si>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</si>
  <si>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</si>
  <si>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</si>
  <si>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</si>
  <si>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</si>
  <si>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</si>
  <si>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</si>
  <si>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</si>
  <si>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</si>
  <si>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</si>
  <si>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</si>
  <si>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</si>
  <si>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</si>
  <si>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</si>
  <si>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</si>
  <si>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</si>
  <si>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</si>
  <si>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</si>
  <si>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</si>
  <si>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</si>
  <si>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</si>
  <si>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</si>
  <si>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</si>
  <si>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</si>
  <si>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</si>
  <si>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</si>
  <si>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</si>
  <si>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</si>
  <si>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</si>
  <si>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</si>
  <si>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</si>
  <si>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</si>
  <si>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</si>
  <si>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</si>
  <si>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</si>
  <si>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</si>
  <si>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</si>
  <si>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</si>
  <si>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</si>
  <si>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</si>
  <si>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</si>
  <si>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</si>
  <si>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</si>
  <si>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</si>
  <si>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</si>
  <si>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</si>
  <si>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</si>
  <si>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</si>
  <si>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</si>
  <si>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</si>
  <si>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</si>
  <si>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</si>
  <si>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</si>
  <si>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</si>
  <si>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</si>
  <si>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</si>
  <si>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</si>
  <si>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</si>
  <si>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</si>
  <si>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</si>
  <si>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</si>
  <si>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</si>
  <si>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</si>
  <si>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</si>
  <si>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</si>
  <si>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</si>
  <si>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</si>
  <si>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</si>
  <si>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</si>
  <si>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</si>
  <si>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</si>
  <si>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</si>
  <si>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</si>
  <si>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</si>
  <si>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</si>
  <si>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</si>
  <si>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</si>
  <si>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</si>
  <si>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</si>
  <si>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</si>
  <si>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</si>
  <si>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</si>
  <si>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</si>
  <si>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</si>
  <si>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</si>
  <si>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</si>
  <si>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</si>
  <si>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</si>
  <si>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</si>
  <si>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</si>
  <si>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</si>
  <si>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</si>
  <si>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</si>
  <si>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</si>
  <si>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</si>
  <si>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</si>
  <si>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</si>
  <si>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</si>
  <si>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</si>
  <si>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</si>
  <si>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</si>
  <si>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</si>
  <si>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</si>
  <si>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</si>
  <si>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</si>
  <si>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</si>
  <si>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</si>
  <si>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</si>
  <si>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</si>
  <si>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</si>
  <si>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</si>
  <si>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</si>
  <si>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</si>
  <si>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</si>
  <si>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</si>
  <si>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</si>
  <si>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</si>
  <si>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</si>
  <si>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</si>
  <si>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</si>
  <si>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</si>
  <si>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</si>
  <si>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</si>
  <si>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</si>
  <si>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</si>
  <si>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</si>
  <si>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</si>
  <si>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</si>
  <si>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</si>
  <si>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</si>
  <si>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</si>
  <si>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</si>
  <si>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</si>
  <si>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</si>
  <si>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</si>
  <si>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</si>
  <si>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</si>
  <si>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</si>
  <si>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</si>
  <si>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</si>
  <si>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</si>
  <si>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</si>
  <si>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</si>
  <si>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</si>
  <si>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</si>
  <si>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</si>
  <si>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</si>
  <si>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</si>
  <si>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</si>
  <si>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</si>
  <si>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</si>
  <si>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</si>
  <si>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</si>
  <si>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</si>
  <si>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</si>
  <si>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</si>
  <si>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</si>
  <si>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</si>
  <si>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</si>
  <si>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</si>
  <si>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</si>
  <si>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</si>
  <si>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</si>
  <si>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</si>
  <si>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</si>
  <si>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</si>
  <si>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</si>
  <si>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</si>
  <si>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</si>
  <si>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</si>
  <si>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</si>
  <si>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</si>
  <si>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</si>
  <si>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</si>
  <si>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</si>
  <si>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</si>
  <si>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</si>
  <si>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</si>
  <si>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</si>
  <si>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</si>
  <si>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</si>
  <si>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</si>
  <si>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</si>
  <si>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</si>
  <si>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</si>
  <si>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</si>
  <si>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</si>
  <si>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</si>
  <si>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</si>
  <si>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</si>
  <si>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</si>
  <si>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</si>
  <si>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</si>
  <si>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</si>
  <si>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</si>
  <si>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</si>
  <si>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</si>
  <si>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</si>
  <si>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</si>
  <si>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</si>
  <si>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</si>
  <si>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</si>
  <si>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</si>
  <si>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</si>
  <si>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</si>
  <si>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</si>
  <si>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</si>
  <si>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</si>
  <si>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</si>
  <si>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</si>
  <si>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</si>
  <si>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</si>
  <si>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</si>
  <si>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</si>
  <si>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</si>
  <si>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</si>
  <si>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</si>
  <si>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</si>
  <si>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</si>
  <si>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</si>
  <si>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</si>
  <si>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</si>
  <si>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</si>
  <si>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</si>
  <si>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</si>
  <si>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</si>
  <si>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</si>
  <si>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</si>
  <si>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</si>
  <si>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</si>
  <si>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</si>
  <si>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</si>
  <si>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</si>
  <si>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</si>
  <si>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</si>
  <si>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</si>
  <si>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</si>
  <si>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</si>
  <si>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</si>
  <si>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</si>
  <si>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</si>
  <si>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</si>
  <si>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</si>
  <si>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</si>
  <si>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</si>
  <si>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</si>
  <si>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</si>
  <si>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</si>
  <si>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</si>
  <si>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</si>
  <si>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</si>
  <si>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</si>
  <si>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</si>
  <si>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</si>
  <si>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</si>
  <si>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</si>
  <si>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</si>
  <si>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</si>
  <si>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</si>
  <si>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</si>
  <si>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</si>
  <si>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</si>
  <si>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</si>
  <si>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</si>
  <si>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</si>
  <si>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</si>
  <si>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</si>
  <si>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</si>
  <si>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</si>
  <si>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</si>
  <si>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</si>
  <si>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</si>
  <si>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</si>
  <si>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</si>
  <si>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</si>
  <si>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</si>
  <si>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</si>
  <si>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</si>
  <si>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</si>
  <si>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</si>
  <si>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</si>
  <si>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</si>
  <si>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</si>
  <si>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</si>
  <si>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</si>
  <si>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</si>
  <si>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</si>
  <si>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</si>
  <si>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</si>
  <si>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</si>
  <si>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</si>
  <si>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</si>
  <si>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</si>
  <si>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</si>
  <si>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</si>
  <si>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</si>
  <si>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</si>
  <si>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</si>
  <si>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</si>
  <si>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</si>
  <si>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</si>
  <si>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</si>
  <si>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</si>
  <si>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</si>
  <si>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</si>
  <si>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</si>
  <si>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</si>
  <si>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</si>
  <si>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</si>
  <si>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</si>
  <si>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</si>
  <si>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</si>
  <si>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</si>
  <si>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</si>
  <si>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</si>
  <si>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</si>
  <si>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</si>
  <si>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</si>
  <si>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</si>
  <si>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</si>
  <si>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</si>
  <si>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</si>
  <si>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</si>
  <si>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</si>
  <si>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</si>
  <si>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</si>
  <si>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</si>
  <si>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</si>
  <si>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</si>
  <si>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</si>
  <si>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</si>
  <si>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</si>
  <si>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</si>
  <si>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</si>
  <si>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</si>
  <si>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</si>
  <si>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</si>
  <si>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</si>
  <si>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</si>
  <si>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</si>
  <si>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</si>
  <si>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</si>
  <si>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</si>
  <si>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</si>
  <si>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</si>
  <si>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</si>
  <si>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</si>
  <si>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</si>
  <si>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</si>
  <si>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</si>
  <si>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</si>
  <si>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</si>
  <si>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</si>
  <si>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</si>
  <si>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</si>
  <si>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</si>
  <si>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</si>
  <si>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</si>
  <si>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</si>
  <si>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</si>
  <si>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</si>
  <si>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</si>
  <si>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</si>
  <si>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</si>
  <si>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</si>
  <si>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</si>
  <si>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</si>
  <si>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</si>
  <si>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</si>
  <si>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</si>
  <si>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</si>
  <si>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</si>
  <si>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</si>
  <si>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</si>
  <si>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</si>
  <si>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</si>
  <si>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</si>
  <si>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</si>
  <si>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</si>
  <si>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</si>
  <si>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</si>
  <si>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</si>
  <si>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</si>
  <si>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</si>
  <si>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</si>
  <si>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</si>
  <si>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</si>
  <si>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</si>
  <si>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</si>
  <si>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</si>
  <si>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</si>
  <si>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</si>
  <si>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</si>
  <si>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</si>
  <si>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</si>
  <si>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</si>
  <si>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</si>
  <si>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</si>
  <si>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</si>
  <si>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</si>
  <si>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</si>
  <si>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</si>
  <si>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</si>
  <si>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</si>
  <si>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</si>
  <si>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</si>
  <si>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</si>
  <si>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</si>
  <si>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</si>
  <si>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</si>
  <si>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</si>
  <si>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</si>
  <si>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</si>
  <si>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</si>
  <si>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</si>
  <si>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</si>
  <si>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</si>
  <si>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</si>
  <si>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</si>
  <si>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</si>
  <si>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</si>
  <si>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</si>
  <si>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</si>
  <si>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</si>
  <si>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</si>
  <si>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</si>
  <si>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</si>
  <si>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</si>
  <si>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</si>
  <si>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</si>
  <si>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</si>
  <si>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</si>
  <si>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</si>
  <si>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</si>
  <si>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</si>
  <si>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</si>
  <si>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</si>
  <si>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</si>
  <si>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</si>
  <si>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</si>
  <si>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</si>
  <si>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</si>
  <si>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</si>
  <si>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</si>
  <si>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</si>
  <si>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</si>
  <si>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</si>
  <si>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</si>
  <si>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</si>
  <si>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</si>
  <si>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</si>
  <si>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</si>
  <si>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</si>
  <si>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</si>
  <si>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</si>
  <si>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</si>
  <si>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</si>
  <si>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</si>
  <si>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</si>
  <si>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</si>
  <si>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</si>
  <si>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</si>
  <si>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</si>
  <si>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</si>
  <si>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</si>
  <si>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</si>
  <si>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</si>
  <si>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</si>
  <si>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</si>
  <si>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</si>
  <si>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</si>
  <si>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</si>
  <si>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</si>
  <si>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</si>
  <si>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</si>
  <si>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</si>
  <si>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</si>
  <si>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</si>
  <si>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</si>
  <si>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</si>
  <si>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</si>
  <si>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</si>
  <si>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</si>
  <si>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</si>
  <si>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</si>
  <si>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</si>
  <si>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</si>
  <si>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</si>
  <si>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</si>
  <si>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</si>
  <si>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</si>
  <si>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</si>
  <si>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</si>
  <si>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</si>
  <si>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</si>
  <si>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</si>
  <si>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</si>
  <si>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</si>
  <si>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</si>
  <si>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</si>
  <si>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</si>
  <si>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</si>
  <si>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</si>
  <si>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</si>
  <si>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</si>
  <si>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</si>
  <si>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</si>
  <si>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</si>
  <si>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</si>
  <si>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</si>
  <si>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</si>
  <si>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</si>
  <si>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</si>
  <si>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</si>
  <si>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</si>
  <si>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</si>
  <si>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</si>
  <si>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</si>
  <si>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</si>
  <si>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</si>
  <si>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</si>
  <si>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</si>
  <si>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</si>
  <si>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</si>
  <si>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</si>
  <si>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</si>
  <si>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</si>
  <si>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</si>
  <si>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</si>
  <si>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</si>
  <si>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</si>
  <si>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</si>
  <si>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</si>
  <si>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</si>
  <si>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</si>
  <si>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</si>
  <si>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</si>
  <si>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</si>
  <si>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</si>
  <si>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</si>
  <si>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</si>
  <si>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</si>
  <si>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</si>
  <si>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</si>
  <si>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</si>
  <si>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</si>
  <si>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</si>
  <si>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</si>
  <si>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</si>
  <si>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</si>
  <si>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</si>
  <si>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</si>
  <si>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</si>
  <si>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</si>
  <si>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</si>
  <si>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</si>
  <si>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</si>
  <si>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</si>
  <si>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</si>
  <si>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</si>
  <si>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</si>
  <si>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</si>
  <si>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</si>
  <si>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</si>
  <si>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</si>
  <si>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</si>
  <si>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</si>
  <si>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</si>
  <si>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</si>
  <si>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</si>
  <si>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</si>
  <si>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</si>
  <si>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</si>
  <si>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</si>
  <si>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</si>
  <si>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</si>
  <si>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</si>
  <si>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</si>
  <si>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</si>
  <si>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</si>
  <si>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</si>
  <si>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</si>
  <si>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</si>
  <si>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</si>
  <si>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</si>
  <si>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</si>
  <si>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</si>
  <si>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</si>
  <si>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</si>
  <si>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</si>
  <si>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</si>
  <si>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</si>
  <si>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</si>
  <si>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</si>
  <si>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</si>
  <si>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</si>
  <si>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</si>
  <si>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</si>
  <si>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</si>
  <si>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</si>
  <si>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</si>
  <si>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</si>
  <si>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</si>
  <si>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</si>
  <si>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</si>
  <si>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</si>
  <si>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</si>
  <si>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</si>
  <si>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</si>
  <si>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</si>
  <si>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</si>
  <si>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</si>
  <si>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</si>
  <si>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</si>
  <si>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</si>
  <si>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</si>
  <si>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</si>
  <si>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</si>
  <si>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</si>
  <si>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</si>
  <si>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</si>
  <si>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</si>
  <si>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</si>
  <si>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</si>
  <si>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</si>
  <si>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</si>
  <si>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</si>
  <si>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</si>
  <si>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</si>
  <si>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</si>
  <si>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</si>
  <si>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</si>
  <si>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</si>
  <si>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</si>
  <si>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</si>
  <si>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</si>
  <si>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</si>
  <si>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</si>
  <si>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</si>
  <si>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</si>
  <si>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</si>
  <si>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</si>
  <si>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</si>
  <si>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</si>
  <si>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</si>
  <si>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</si>
  <si>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</si>
  <si>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</si>
  <si>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</si>
  <si>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</si>
  <si>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</si>
  <si>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</si>
  <si>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</si>
  <si>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</si>
  <si>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</si>
  <si>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</si>
  <si>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</si>
  <si>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</si>
  <si>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</si>
  <si>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</si>
  <si>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</si>
  <si>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</si>
  <si>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</si>
  <si>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</si>
  <si>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</si>
  <si>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</si>
  <si>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</si>
  <si>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</si>
  <si>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</si>
  <si>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</si>
  <si>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</si>
  <si>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</si>
  <si>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</si>
  <si>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</si>
  <si>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</si>
  <si>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</si>
  <si>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</si>
  <si>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</si>
  <si>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</si>
  <si>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</si>
  <si>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</si>
  <si>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</si>
  <si>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</si>
  <si>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</si>
  <si>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</si>
  <si>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</si>
  <si>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</si>
  <si>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</si>
  <si>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</si>
  <si>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</si>
  <si>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</si>
  <si>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</si>
  <si>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</si>
  <si>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</si>
  <si>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</si>
  <si>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</si>
  <si>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</si>
  <si>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</si>
  <si>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</si>
  <si>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</si>
  <si>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</si>
  <si>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</si>
  <si>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</si>
  <si>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</si>
  <si>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</si>
  <si>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</si>
  <si>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</si>
  <si>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</si>
  <si>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</si>
  <si>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</si>
  <si>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</si>
  <si>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</si>
  <si>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</si>
  <si>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</si>
  <si>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</si>
  <si>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</si>
  <si>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</si>
  <si>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</si>
  <si>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</si>
  <si>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</si>
  <si>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</si>
  <si>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</si>
  <si>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</si>
  <si>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</si>
  <si>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</si>
  <si>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</si>
  <si>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</si>
  <si>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</si>
  <si>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</si>
  <si>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</si>
  <si>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</si>
  <si>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</si>
  <si>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</si>
  <si>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</si>
  <si>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</si>
  <si>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</si>
  <si>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</si>
  <si>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</si>
  <si>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</si>
  <si>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</si>
  <si>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</si>
  <si>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</si>
  <si>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</si>
  <si>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</si>
  <si>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</si>
  <si>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</si>
  <si>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</si>
  <si>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</si>
  <si>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</si>
  <si>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</si>
  <si>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</si>
  <si>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</si>
  <si>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</si>
  <si>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</si>
  <si>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</si>
  <si>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</si>
  <si>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</si>
  <si>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</si>
  <si>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</si>
  <si>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</si>
  <si>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</si>
  <si>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</si>
  <si>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</si>
  <si>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</si>
  <si>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</si>
  <si>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</si>
  <si>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</si>
  <si>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</si>
  <si>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</si>
  <si>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</si>
  <si>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</si>
  <si>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</si>
  <si>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</si>
  <si>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</si>
  <si>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</si>
  <si>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</si>
  <si>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</si>
  <si>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</si>
  <si>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</si>
  <si>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</si>
  <si>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</si>
  <si>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</si>
  <si>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</si>
  <si>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</si>
  <si>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</si>
  <si>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</si>
  <si>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</si>
  <si>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</si>
  <si>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</si>
  <si>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</si>
  <si>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</si>
  <si>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</si>
  <si>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</si>
  <si>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</si>
  <si>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</si>
  <si>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</si>
  <si>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</si>
  <si>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</si>
  <si>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</si>
  <si>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</si>
  <si>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</si>
  <si>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</si>
  <si>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</si>
  <si>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</si>
  <si>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</si>
  <si>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</si>
  <si>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</si>
  <si>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</si>
  <si>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</si>
  <si>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</si>
  <si>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</si>
  <si>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</si>
  <si>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</si>
  <si>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</si>
  <si>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</si>
  <si>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</si>
  <si>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</si>
  <si>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</si>
  <si>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</si>
  <si>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</si>
  <si>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</si>
  <si>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</si>
  <si>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</si>
  <si>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</si>
  <si>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</si>
  <si>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</si>
  <si>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</si>
  <si>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</si>
  <si>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</si>
  <si>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</si>
  <si>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</si>
  <si>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</si>
  <si>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</si>
  <si>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</si>
  <si>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</si>
  <si>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</si>
  <si>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</si>
  <si>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</si>
  <si>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</si>
  <si>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</si>
  <si>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</si>
  <si>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</si>
  <si>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</si>
  <si>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</si>
  <si>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</si>
  <si>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</si>
  <si>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</si>
  <si>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</si>
  <si>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</si>
  <si>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</si>
  <si>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</si>
  <si>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</si>
  <si>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</si>
  <si>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</si>
  <si>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</si>
  <si>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</si>
  <si>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</si>
  <si>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</si>
  <si>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</si>
  <si>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</si>
  <si>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</si>
  <si>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</si>
  <si>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</si>
  <si>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</si>
  <si>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</si>
  <si>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</si>
  <si>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</si>
  <si>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</si>
  <si>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</si>
  <si>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</si>
  <si>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</si>
  <si>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</si>
  <si>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</si>
  <si>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</si>
  <si>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</si>
  <si>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</si>
  <si>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</si>
  <si>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</si>
  <si>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</si>
  <si>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</si>
  <si>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</si>
  <si>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</si>
  <si>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</si>
  <si>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</si>
  <si>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</si>
  <si>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</si>
  <si>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</si>
  <si>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</si>
  <si>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</si>
  <si>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</si>
  <si>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</si>
  <si>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</si>
  <si>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</si>
  <si>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</si>
  <si>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</si>
  <si>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</si>
  <si>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</si>
  <si>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</si>
  <si>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</si>
  <si>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</si>
  <si>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</si>
  <si>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</si>
  <si>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</si>
  <si>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</si>
  <si>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</si>
  <si>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</si>
  <si>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</si>
  <si>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</si>
  <si>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</si>
  <si>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</si>
  <si>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</si>
  <si>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</si>
  <si>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</si>
  <si>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</si>
  <si>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</si>
  <si>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</si>
  <si>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</si>
  <si>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</si>
  <si>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</si>
  <si>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</si>
  <si>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</si>
  <si>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</si>
  <si>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</si>
  <si>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</si>
  <si>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</si>
  <si>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</si>
  <si>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</si>
  <si>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</si>
  <si>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</si>
  <si>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</si>
  <si>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</si>
  <si>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</si>
  <si>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</si>
  <si>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</si>
  <si>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</si>
  <si>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</si>
  <si>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</si>
  <si>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</si>
  <si>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</si>
  <si>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</si>
  <si>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</si>
  <si>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</si>
  <si>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</si>
  <si>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</si>
  <si>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</si>
  <si>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</si>
  <si>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</si>
  <si>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</si>
  <si>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</si>
  <si>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</si>
  <si>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</si>
  <si>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</si>
  <si>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</si>
  <si>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</si>
  <si>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</si>
  <si>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</si>
  <si>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</si>
  <si>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</si>
  <si>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</si>
  <si>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</si>
  <si>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</si>
  <si>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</si>
  <si>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</si>
  <si>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</si>
  <si>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</si>
  <si>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</si>
  <si>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</si>
  <si>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</si>
  <si>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</si>
  <si>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</si>
  <si>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</si>
  <si>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</si>
  <si>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</si>
  <si>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</si>
  <si>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</si>
  <si>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</si>
  <si>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</si>
  <si>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</si>
  <si>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</si>
  <si>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</si>
  <si>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</si>
  <si>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</si>
  <si>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</si>
  <si>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</si>
  <si>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</si>
  <si>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</si>
  <si>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</si>
  <si>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</si>
  <si>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</si>
  <si>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</si>
  <si>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</si>
  <si>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</si>
  <si>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</si>
  <si>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</si>
  <si>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</si>
  <si>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</si>
  <si>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</si>
  <si>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</si>
  <si>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</si>
  <si>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</si>
  <si>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</si>
  <si>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</si>
  <si>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</si>
  <si>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</si>
  <si>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</si>
  <si>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</si>
  <si>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</si>
  <si>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</si>
  <si>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</si>
  <si>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</si>
  <si>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</si>
  <si>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</si>
  <si>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</si>
  <si>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</si>
  <si>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</si>
  <si>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</si>
  <si>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</si>
  <si>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</si>
  <si>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</si>
  <si>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</si>
  <si>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</si>
  <si>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</si>
  <si>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</si>
  <si>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</si>
  <si>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</si>
  <si>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</si>
  <si>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</si>
  <si>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</si>
  <si>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</si>
  <si>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</si>
  <si>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</si>
  <si>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</si>
  <si>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</si>
  <si>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</si>
  <si>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</si>
  <si>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</si>
  <si>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</si>
  <si>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</si>
  <si>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</si>
  <si>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</si>
  <si>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</si>
  <si>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</si>
  <si>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</si>
  <si>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</si>
  <si>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</si>
  <si>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</si>
  <si>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</si>
  <si>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</si>
  <si>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</si>
  <si>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</si>
  <si>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</si>
  <si>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</si>
  <si>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</si>
  <si>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</si>
  <si>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</si>
  <si>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</si>
  <si>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</si>
  <si>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</si>
  <si>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</si>
  <si>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</si>
  <si>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</si>
  <si>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</si>
  <si>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</si>
  <si>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</si>
  <si>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</si>
  <si>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</si>
  <si>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</si>
  <si>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</si>
  <si>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</si>
  <si>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</si>
  <si>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</si>
  <si>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</si>
  <si>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</si>
  <si>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</si>
  <si>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</si>
  <si>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</si>
  <si>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</si>
  <si>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</si>
  <si>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</si>
  <si>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</si>
  <si>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</si>
  <si>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</si>
  <si>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</si>
  <si>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</si>
  <si>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</si>
  <si>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</si>
  <si>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</si>
  <si>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</si>
  <si>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</si>
  <si>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</si>
  <si>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</si>
  <si>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</si>
  <si>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</si>
  <si>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</si>
  <si>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</si>
  <si>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</si>
  <si>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</si>
  <si>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</si>
  <si>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</si>
  <si>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</si>
  <si>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</si>
  <si>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</si>
  <si>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</si>
  <si>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</si>
  <si>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</si>
  <si>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</si>
  <si>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</si>
  <si>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</si>
  <si>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</si>
  <si>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</si>
  <si>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</si>
  <si>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</si>
  <si>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</si>
  <si>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</si>
  <si>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</si>
  <si>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</si>
  <si>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</si>
  <si>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</si>
  <si>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</si>
  <si>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</si>
  <si>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</si>
  <si>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</si>
  <si>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</si>
  <si>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</si>
  <si>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</si>
  <si>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</si>
  <si>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</si>
  <si>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</si>
  <si>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</si>
  <si>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</si>
  <si>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</si>
  <si>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</si>
  <si>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</si>
  <si>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</si>
  <si>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</si>
  <si>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</si>
  <si>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</si>
  <si>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</si>
  <si>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</si>
  <si>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</si>
  <si>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</si>
  <si>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</si>
  <si>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</si>
  <si>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</si>
  <si>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</si>
  <si>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</si>
  <si>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</si>
  <si>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</si>
  <si>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</si>
  <si>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</si>
  <si>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</si>
  <si>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</si>
  <si>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</si>
  <si>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</si>
  <si>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</si>
  <si>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</si>
  <si>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</si>
  <si>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</si>
  <si>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</si>
  <si>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</si>
  <si>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</si>
  <si>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</si>
  <si>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</si>
  <si>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</si>
  <si>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</si>
  <si>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</si>
  <si>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</si>
  <si>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</si>
  <si>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</si>
  <si>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</si>
  <si>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</si>
  <si>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</si>
  <si>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</si>
  <si>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</si>
  <si>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</si>
  <si>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</si>
  <si>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</si>
  <si>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</si>
  <si>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</si>
  <si>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</si>
  <si>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</si>
  <si>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</si>
  <si>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</si>
  <si>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</si>
  <si>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</si>
  <si>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</si>
  <si>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</si>
  <si>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</si>
  <si>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</si>
  <si>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</si>
  <si>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</si>
  <si>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</si>
  <si>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</si>
  <si>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</si>
  <si>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</si>
  <si>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</si>
  <si>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</si>
  <si>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</si>
  <si>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</si>
  <si>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</si>
  <si>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</si>
  <si>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</si>
  <si>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</si>
  <si>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</si>
  <si>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</si>
  <si>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</si>
  <si>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</si>
  <si>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</si>
  <si>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</si>
  <si>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</si>
  <si>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</si>
  <si>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</si>
  <si>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</si>
  <si>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</si>
  <si>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</si>
  <si>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</si>
  <si>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</si>
  <si>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</si>
  <si>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</si>
  <si>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</si>
  <si>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</si>
  <si>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</si>
  <si>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</si>
  <si>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</si>
  <si>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</si>
  <si>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</si>
  <si>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</si>
  <si>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</si>
  <si>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</si>
  <si>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</si>
  <si>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</si>
  <si>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</si>
  <si>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</si>
  <si>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</si>
  <si>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</si>
  <si>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</si>
  <si>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</si>
  <si>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</si>
  <si>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</si>
  <si>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</si>
  <si>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</si>
  <si>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</si>
  <si>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</si>
  <si>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</si>
  <si>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</si>
  <si>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</si>
  <si>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</si>
  <si>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</si>
  <si>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</si>
  <si>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</si>
  <si>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</si>
  <si>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</si>
  <si>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</si>
  <si>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</si>
  <si>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</si>
  <si>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</si>
  <si>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</si>
  <si>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</si>
  <si>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</si>
  <si>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</si>
  <si>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</si>
  <si>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</si>
  <si>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</si>
  <si>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</si>
  <si>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</si>
  <si>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</si>
  <si>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</si>
  <si>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</si>
  <si>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</si>
  <si>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</si>
  <si>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</si>
  <si>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</si>
  <si>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</si>
  <si>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</si>
  <si>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</si>
  <si>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</si>
  <si>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</si>
  <si>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</si>
  <si>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</si>
  <si>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</si>
  <si>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</si>
  <si>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</si>
  <si>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</si>
  <si>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</si>
  <si>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</si>
  <si>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</si>
  <si>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</si>
  <si>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</si>
  <si>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</si>
  <si>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</si>
  <si>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</si>
  <si>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</si>
  <si>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</si>
  <si>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</si>
  <si>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</si>
  <si>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</si>
  <si>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</si>
  <si>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</si>
  <si>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</si>
  <si>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</si>
  <si>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</si>
  <si>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</si>
  <si>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</si>
  <si>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</si>
  <si>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</si>
  <si>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</si>
  <si>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</si>
  <si>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</si>
  <si>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</si>
  <si>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</si>
  <si>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</si>
  <si>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</si>
  <si>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</si>
  <si>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</si>
  <si>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</si>
  <si>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</si>
  <si>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</si>
  <si>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</si>
  <si>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</si>
  <si>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</si>
  <si>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</si>
  <si>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</si>
  <si>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</si>
  <si>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</si>
  <si>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</si>
  <si>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</si>
  <si>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</si>
  <si>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</si>
  <si>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</si>
  <si>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</si>
  <si>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</si>
  <si>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</si>
  <si>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</si>
  <si>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</si>
  <si>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</si>
  <si>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</si>
  <si>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</si>
  <si>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</si>
  <si>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</si>
  <si>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</si>
  <si>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</si>
  <si>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</si>
  <si>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</si>
  <si>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</si>
  <si>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</si>
  <si>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</si>
  <si>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</si>
  <si>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</si>
  <si>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</si>
  <si>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</si>
  <si>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</si>
  <si>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</si>
  <si>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</si>
  <si>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</si>
  <si>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</si>
  <si>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</si>
  <si>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</si>
  <si>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</si>
  <si>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</si>
  <si>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</si>
  <si>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</si>
  <si>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</si>
  <si>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</si>
  <si>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</si>
  <si>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</si>
  <si>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</si>
  <si>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</si>
  <si>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</si>
  <si>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</si>
  <si>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</si>
  <si>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</si>
  <si>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</si>
  <si>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</si>
  <si>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</si>
  <si>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</si>
  <si>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</si>
  <si>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</si>
  <si>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</si>
  <si>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</si>
  <si>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</si>
  <si>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</si>
  <si>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</si>
  <si>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</si>
  <si>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</si>
  <si>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</si>
  <si>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</si>
  <si>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</si>
  <si>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</si>
  <si>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</si>
  <si>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</si>
  <si>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</si>
  <si>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</si>
  <si>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</si>
  <si>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</si>
  <si>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</si>
  <si>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</si>
  <si>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</si>
  <si>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</si>
  <si>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</si>
  <si>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</si>
  <si>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</si>
  <si>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</si>
  <si>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</si>
  <si>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</si>
  <si>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</si>
  <si>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</si>
  <si>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</si>
  <si>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</si>
  <si>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</si>
  <si>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</si>
  <si>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</si>
  <si>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</si>
  <si>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</si>
  <si>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</si>
  <si>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</si>
  <si>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</si>
  <si>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</si>
  <si>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</si>
  <si>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</si>
  <si>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</si>
  <si>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</si>
  <si>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</si>
  <si>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</si>
  <si>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</si>
  <si>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</si>
  <si>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</si>
  <si>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</si>
  <si>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</si>
  <si>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</si>
  <si>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</si>
  <si>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</si>
  <si>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</si>
  <si>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</si>
  <si>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</si>
  <si>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</si>
  <si>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</si>
  <si>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</si>
  <si>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</si>
  <si>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</si>
  <si>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</si>
  <si>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</si>
  <si>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</si>
  <si>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</si>
  <si>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</si>
  <si>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</si>
  <si>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</si>
  <si>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</si>
  <si>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</si>
  <si>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</si>
  <si>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</si>
  <si>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</si>
  <si>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</si>
  <si>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</si>
  <si>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</si>
  <si>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</si>
  <si>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</si>
  <si>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</si>
  <si>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</si>
  <si>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</si>
  <si>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</si>
  <si>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</si>
  <si>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</si>
  <si>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</si>
  <si>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</si>
  <si>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</si>
  <si>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</si>
  <si>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</si>
  <si>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</si>
  <si>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</si>
  <si>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</si>
  <si>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</si>
  <si>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</si>
  <si>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</si>
  <si>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</si>
  <si>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</si>
  <si>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</si>
  <si>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</si>
  <si>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</si>
  <si>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</si>
  <si>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</si>
  <si>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</si>
  <si>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</si>
  <si>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</si>
  <si>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</si>
  <si>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</si>
  <si>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</si>
  <si>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</si>
  <si>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</si>
  <si>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</si>
  <si>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</si>
  <si>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</si>
  <si>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</si>
  <si>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</si>
  <si>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</si>
  <si>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</si>
  <si>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</si>
  <si>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</si>
  <si>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</si>
  <si>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</si>
  <si>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</si>
  <si>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</si>
  <si>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</si>
  <si>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</si>
  <si>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</si>
  <si>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</si>
  <si>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</si>
  <si>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</si>
  <si>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</si>
  <si>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</si>
  <si>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</si>
  <si>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</si>
  <si>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</si>
  <si>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</si>
  <si>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</si>
  <si>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</si>
  <si>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</si>
  <si>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</si>
  <si>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</si>
  <si>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</si>
  <si>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</si>
  <si>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</si>
  <si>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</si>
  <si>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</si>
  <si>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</si>
  <si>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</si>
  <si>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</si>
  <si>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</si>
  <si>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</si>
  <si>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</si>
  <si>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</si>
  <si>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</si>
  <si>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</si>
  <si>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</si>
  <si>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</si>
  <si>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</si>
  <si>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</si>
  <si>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</si>
  <si>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</si>
  <si>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</si>
  <si>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</si>
  <si>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</si>
  <si>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</si>
  <si>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</si>
  <si>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</si>
  <si>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</si>
  <si>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</si>
  <si>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</si>
  <si>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</si>
  <si>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</si>
  <si>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</si>
  <si>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</si>
  <si>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</si>
  <si>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</si>
  <si>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</si>
  <si>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</si>
  <si>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</si>
  <si>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</si>
  <si>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</si>
  <si>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</si>
  <si>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</si>
  <si>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</si>
  <si>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</si>
  <si>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</si>
  <si>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</si>
  <si>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</si>
  <si>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</si>
  <si>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</si>
  <si>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</si>
  <si>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</si>
  <si>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</si>
  <si>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</si>
  <si>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</si>
  <si>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</si>
  <si>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</si>
  <si>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</si>
  <si>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</si>
  <si>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</si>
  <si>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</si>
  <si>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</si>
  <si>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</si>
  <si>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</si>
  <si>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</si>
  <si>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</si>
  <si>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</si>
  <si>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</si>
  <si>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</si>
  <si>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</si>
  <si>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</si>
  <si>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</si>
  <si>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</si>
  <si>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</si>
  <si>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</si>
  <si>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</si>
  <si>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</si>
  <si>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</si>
  <si>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</si>
  <si>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</si>
  <si>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</si>
  <si>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</si>
  <si>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</si>
  <si>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</si>
  <si>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</si>
  <si>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</si>
  <si>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</si>
  <si>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</si>
  <si>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</si>
  <si>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</si>
  <si>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</si>
  <si>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</si>
  <si>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</si>
  <si>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</si>
  <si>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</si>
  <si>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</si>
  <si>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</si>
  <si>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</si>
  <si>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</si>
  <si>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</si>
  <si>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</si>
  <si>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</si>
  <si>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</si>
  <si>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</si>
  <si>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</si>
  <si>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</si>
  <si>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</si>
  <si>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</si>
  <si>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</si>
  <si>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</si>
  <si>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</si>
  <si>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</si>
  <si>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</si>
  <si>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</si>
  <si>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</si>
  <si>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</si>
  <si>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</si>
  <si>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</si>
  <si>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</si>
  <si>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</si>
  <si>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</si>
  <si>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</si>
  <si>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</si>
  <si>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</si>
  <si>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</si>
  <si>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</si>
  <si>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</si>
  <si>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</si>
  <si>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</si>
  <si>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</si>
  <si>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</si>
  <si>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</si>
  <si>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</si>
  <si>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</si>
  <si>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</si>
  <si>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</si>
  <si>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</si>
  <si>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</si>
  <si>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</si>
  <si>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</si>
  <si>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</si>
  <si>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</si>
  <si>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</si>
  <si>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</si>
  <si>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</si>
  <si>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</si>
  <si>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</si>
  <si>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</si>
  <si>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</si>
  <si>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</si>
  <si>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</si>
  <si>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</si>
  <si>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</si>
  <si>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</si>
  <si>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</si>
  <si>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</si>
  <si>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</si>
  <si>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</si>
  <si>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</si>
  <si>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</si>
  <si>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</si>
  <si>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</si>
  <si>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</si>
  <si>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</si>
  <si>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</si>
  <si>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</si>
  <si>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</si>
  <si>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</si>
  <si>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</si>
  <si>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</si>
  <si>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</si>
  <si>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</si>
  <si>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</si>
  <si>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</si>
  <si>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</si>
  <si>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</si>
  <si>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</si>
  <si>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</si>
  <si>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</si>
  <si>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</si>
  <si>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</si>
  <si>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</si>
  <si>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</si>
  <si>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</si>
  <si>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</si>
  <si>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</si>
  <si>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</si>
  <si>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</si>
  <si>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</si>
  <si>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</si>
  <si>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</si>
  <si>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</si>
  <si>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</si>
  <si>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</si>
  <si>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</si>
  <si>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</si>
  <si>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</si>
  <si>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</si>
  <si>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</si>
  <si>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</si>
  <si>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</si>
  <si>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</si>
  <si>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</si>
  <si>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</si>
  <si>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</si>
  <si>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</si>
  <si>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</si>
  <si>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</si>
  <si>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</si>
  <si>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</si>
  <si>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</si>
  <si>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</si>
  <si>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</si>
  <si>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</si>
  <si>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</si>
  <si>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</si>
  <si>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</si>
  <si>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</si>
  <si>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</si>
  <si>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</si>
  <si>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</si>
  <si>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</si>
  <si>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</si>
  <si>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</si>
  <si>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</si>
  <si>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</si>
  <si>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</si>
  <si>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</si>
  <si>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</si>
  <si>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</si>
  <si>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</si>
  <si>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</si>
  <si>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</si>
  <si>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</si>
  <si>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</si>
  <si>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</si>
  <si>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</si>
  <si>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</si>
  <si>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</si>
  <si>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</si>
  <si>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</si>
  <si>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</si>
  <si>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</si>
  <si>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</si>
  <si>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</si>
  <si>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</si>
  <si>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</si>
  <si>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</si>
  <si>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</si>
  <si>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</si>
  <si>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</si>
  <si>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</si>
  <si>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</si>
  <si>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</si>
  <si>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</si>
  <si>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</si>
  <si>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</si>
  <si>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</si>
  <si>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</si>
  <si>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</si>
  <si>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</si>
  <si>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</si>
  <si>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</si>
  <si>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</si>
  <si>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</si>
  <si>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</si>
  <si>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</si>
  <si>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</si>
  <si>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</si>
  <si>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</si>
  <si>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</si>
  <si>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</si>
  <si>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</si>
  <si>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</si>
  <si>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</si>
  <si>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</si>
  <si>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</si>
  <si>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</si>
  <si>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</si>
  <si>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</si>
  <si>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</si>
  <si>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</si>
  <si>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</si>
  <si>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</si>
  <si>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</si>
  <si>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</si>
  <si>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</si>
  <si>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</si>
  <si>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</si>
  <si>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</si>
  <si>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</si>
  <si>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</si>
  <si>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</si>
  <si>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</si>
  <si>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</si>
  <si>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</si>
  <si>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</si>
  <si>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</si>
  <si>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</si>
  <si>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</si>
  <si>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</si>
  <si>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</si>
  <si>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</si>
  <si>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</si>
  <si>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</si>
  <si>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</si>
  <si>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</si>
  <si>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</si>
  <si>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</si>
  <si>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</si>
  <si>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</si>
  <si>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</si>
  <si>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</si>
  <si>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</si>
  <si>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</si>
  <si>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</si>
  <si>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</si>
  <si>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</si>
  <si>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</si>
  <si>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</si>
  <si>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</si>
  <si>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</si>
  <si>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</si>
  <si>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</si>
  <si>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</si>
  <si>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</si>
  <si>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</si>
  <si>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</si>
  <si>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</si>
  <si>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</si>
  <si>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</si>
  <si>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</si>
  <si>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</si>
  <si>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</si>
  <si>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</si>
  <si>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</si>
  <si>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</si>
  <si>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</si>
  <si>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</si>
  <si>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</si>
  <si>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</si>
  <si>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</si>
  <si>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</si>
  <si>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</si>
  <si>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</si>
  <si>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</si>
  <si>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</si>
  <si>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</si>
  <si>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</si>
  <si>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</si>
  <si>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</si>
  <si>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</si>
  <si>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</si>
  <si>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</si>
  <si>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</si>
  <si>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</si>
  <si>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</si>
  <si>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</si>
  <si>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</si>
  <si>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</si>
  <si>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</si>
  <si>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</si>
  <si>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</si>
  <si>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</si>
  <si>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</si>
  <si>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</si>
  <si>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</si>
  <si>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</si>
  <si>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</si>
  <si>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</si>
  <si>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</si>
  <si>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</si>
  <si>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</si>
  <si>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</si>
  <si>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</si>
  <si>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</si>
  <si>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</si>
  <si>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</si>
  <si>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</si>
  <si>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</si>
  <si>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</si>
  <si>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</si>
  <si>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</si>
  <si>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</si>
  <si>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</si>
  <si>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</si>
  <si>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</si>
  <si>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</si>
  <si>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</si>
  <si>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</si>
  <si>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</si>
  <si>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</si>
  <si>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</si>
  <si>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</si>
  <si>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</si>
  <si>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</si>
  <si>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</si>
  <si>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</si>
  <si>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</si>
  <si>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</si>
  <si>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</si>
  <si>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</si>
  <si>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</si>
  <si>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</si>
  <si>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</si>
  <si>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</si>
  <si>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</si>
  <si>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</si>
  <si>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</si>
  <si>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</si>
  <si>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</si>
  <si>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</si>
  <si>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</si>
  <si>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</si>
  <si>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</si>
  <si>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</si>
  <si>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</si>
  <si>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</si>
  <si>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</si>
  <si>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</si>
  <si>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</si>
  <si>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</si>
  <si>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</si>
  <si>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</si>
  <si>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</si>
  <si>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</si>
  <si>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</si>
  <si>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</si>
  <si>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</si>
  <si>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</si>
  <si>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</si>
  <si>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</si>
  <si>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</si>
  <si>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</si>
  <si>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</si>
  <si>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</si>
  <si>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</si>
  <si>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</si>
  <si>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</si>
  <si>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</si>
  <si>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</si>
  <si>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</si>
  <si>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</si>
  <si>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</si>
  <si>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</si>
  <si>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</si>
  <si>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</si>
  <si>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</si>
  <si>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</si>
  <si>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</si>
  <si>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</si>
  <si>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</si>
  <si>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</si>
  <si>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</si>
  <si>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</si>
  <si>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</si>
  <si>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</si>
  <si>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</si>
  <si>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</si>
  <si>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</si>
  <si>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</si>
  <si>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</si>
  <si>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</si>
  <si>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</si>
  <si>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</si>
  <si>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</si>
  <si>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</si>
  <si>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</si>
  <si>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</si>
  <si>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</si>
  <si>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</si>
  <si>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</si>
  <si>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</si>
  <si>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</si>
  <si>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</si>
  <si>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</si>
  <si>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</si>
  <si>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</si>
  <si>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</si>
  <si>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</si>
  <si>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</si>
  <si>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</si>
  <si>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</si>
  <si>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</si>
  <si>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</si>
  <si>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</si>
  <si>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</si>
  <si>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</si>
  <si>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</si>
  <si>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</si>
  <si>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</si>
  <si>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</si>
  <si>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</si>
  <si>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</si>
  <si>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</si>
  <si>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</si>
  <si>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</si>
  <si>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</si>
  <si>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</si>
  <si>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</si>
  <si>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</si>
  <si>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</si>
  <si>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</si>
  <si>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</si>
  <si>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</si>
  <si>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</si>
  <si>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</si>
  <si>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</si>
  <si>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</si>
  <si>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</si>
  <si>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</si>
  <si>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</si>
  <si>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</si>
  <si>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</si>
  <si>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</si>
  <si>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</si>
  <si>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</si>
  <si>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</si>
  <si>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</si>
  <si>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</si>
  <si>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</si>
  <si>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</si>
  <si>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</si>
  <si>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</si>
  <si>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</si>
  <si>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</si>
  <si>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</si>
  <si>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</si>
  <si>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</si>
  <si>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</si>
  <si>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</si>
  <si>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</si>
  <si>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</si>
  <si>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</si>
  <si>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</si>
  <si>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</si>
  <si>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</si>
  <si>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</si>
  <si>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</si>
  <si>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</si>
  <si>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</si>
  <si>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</si>
  <si>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</si>
  <si>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</si>
  <si>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</si>
  <si>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</si>
  <si>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</si>
  <si>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</si>
  <si>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</si>
  <si>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</si>
  <si>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</si>
  <si>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</si>
  <si>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</si>
  <si>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</si>
  <si>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</si>
  <si>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</si>
  <si>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</si>
  <si>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</si>
  <si>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</si>
  <si>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</si>
  <si>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</si>
  <si>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</si>
  <si>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</si>
  <si>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</si>
  <si>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</si>
  <si>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</si>
  <si>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</si>
  <si>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</si>
  <si>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</si>
  <si>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</si>
  <si>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</si>
  <si>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</si>
  <si>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</si>
  <si>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</si>
  <si>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</si>
  <si>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</si>
  <si>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</si>
  <si>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</si>
  <si>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</si>
  <si>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</si>
  <si>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</si>
  <si>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</si>
  <si>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</si>
  <si>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</si>
  <si>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</si>
  <si>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</si>
  <si>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</si>
  <si>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</si>
  <si>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</si>
  <si>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</si>
  <si>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</si>
  <si>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</si>
  <si>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</si>
  <si>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</si>
  <si>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</si>
  <si>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</si>
  <si>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</si>
  <si>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</si>
  <si>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</si>
  <si>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</si>
  <si>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</si>
  <si>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</si>
  <si>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</si>
  <si>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</si>
  <si>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</si>
  <si>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</si>
  <si>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</si>
  <si>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</si>
  <si>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</si>
  <si>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</si>
  <si>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</si>
  <si>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</si>
  <si>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</si>
  <si>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</si>
  <si>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</si>
  <si>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</si>
  <si>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</si>
  <si>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</si>
  <si>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</si>
  <si>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</si>
  <si>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</si>
  <si>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</si>
  <si>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</si>
  <si>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</si>
  <si>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</si>
  <si>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</si>
  <si>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</si>
  <si>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</si>
  <si>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</si>
  <si>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</si>
  <si>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</si>
  <si>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</si>
  <si>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</si>
  <si>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</si>
  <si>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</si>
  <si>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</si>
  <si>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</si>
  <si>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</si>
  <si>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</si>
  <si>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</si>
  <si>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</si>
  <si>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</si>
  <si>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</si>
  <si>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</si>
  <si>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</si>
  <si>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</si>
  <si>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</si>
  <si>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</si>
  <si>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</si>
  <si>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</si>
  <si>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</si>
  <si>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</si>
  <si>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</si>
  <si>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</si>
  <si>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</si>
  <si>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</si>
  <si>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</si>
  <si>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</si>
  <si>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</si>
  <si>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</si>
  <si>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</si>
  <si>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</si>
  <si>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</si>
  <si>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</si>
  <si>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</si>
  <si>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</si>
  <si>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</si>
  <si>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</si>
  <si>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</si>
  <si>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</si>
  <si>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</si>
  <si>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</si>
  <si>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</si>
  <si>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</si>
  <si>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</si>
  <si>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</si>
  <si>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</si>
  <si>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</si>
  <si>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</si>
  <si>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</si>
  <si>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</si>
  <si>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</si>
  <si>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</si>
  <si>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</si>
  <si>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</si>
  <si>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</si>
  <si>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</si>
  <si>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</si>
  <si>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</si>
  <si>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</si>
  <si>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</si>
  <si>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</si>
  <si>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</si>
  <si>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</si>
  <si>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</si>
  <si>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</si>
  <si>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</si>
  <si>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</si>
  <si>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</si>
  <si>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</si>
  <si>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</si>
  <si>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</si>
  <si>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</si>
  <si>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</si>
  <si>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</si>
  <si>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</si>
  <si>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</si>
  <si>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</si>
  <si>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</si>
  <si>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</si>
  <si>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</si>
  <si>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</si>
  <si>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</si>
  <si>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</si>
  <si>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</si>
  <si>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</si>
  <si>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</si>
  <si>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</si>
  <si>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</si>
  <si>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</si>
  <si>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</si>
  <si>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</si>
  <si>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</si>
  <si>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</si>
  <si>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</si>
  <si>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</si>
  <si>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</si>
  <si>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</si>
  <si>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</si>
  <si>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</si>
  <si>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</si>
  <si>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</si>
  <si>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</si>
  <si>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</si>
  <si>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</si>
  <si>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</si>
  <si>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</si>
  <si>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</si>
  <si>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</si>
  <si>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</si>
  <si>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</si>
  <si>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</si>
  <si>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</si>
  <si>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</si>
  <si>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</si>
  <si>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</si>
  <si>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</si>
  <si>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</si>
  <si>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</si>
  <si>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</si>
  <si>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</si>
  <si>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</si>
  <si>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</si>
  <si>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</si>
  <si>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</si>
  <si>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</si>
  <si>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</si>
  <si>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</si>
  <si>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</si>
  <si>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</si>
  <si>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</si>
  <si>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</si>
  <si>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</si>
  <si>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</si>
  <si>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</si>
  <si>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</si>
  <si>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</si>
  <si>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</si>
  <si>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</si>
  <si>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</si>
  <si>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</si>
  <si>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</si>
  <si>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</si>
  <si>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</si>
  <si>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</si>
  <si>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</si>
  <si>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</si>
  <si>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</si>
  <si>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</si>
  <si>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</si>
  <si>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</si>
  <si>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</si>
  <si>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</si>
  <si>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</si>
  <si>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</si>
  <si>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</si>
  <si>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</si>
  <si>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</si>
  <si>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</si>
  <si>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</si>
  <si>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</si>
  <si>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</si>
  <si>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</si>
  <si>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</si>
  <si>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</si>
  <si>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</si>
  <si>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</si>
  <si>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</si>
  <si>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</si>
  <si>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</si>
  <si>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</si>
  <si>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</si>
  <si>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</si>
  <si>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</si>
  <si>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</si>
  <si>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</si>
  <si>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</si>
  <si>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</si>
  <si>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</si>
  <si>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</si>
  <si>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</si>
  <si>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</si>
  <si>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</si>
  <si>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</si>
  <si>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</si>
  <si>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</si>
  <si>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</si>
  <si>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</si>
  <si>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</si>
  <si>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</si>
  <si>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</si>
  <si>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</si>
  <si>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</si>
  <si>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</si>
  <si>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</si>
  <si>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</si>
  <si>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</si>
  <si>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</si>
  <si>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</si>
  <si>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</si>
  <si>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</si>
  <si>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</si>
  <si>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</si>
  <si>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</si>
  <si>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</si>
  <si>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</si>
  <si>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</si>
  <si>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</si>
  <si>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</si>
  <si>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</si>
  <si>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</si>
  <si>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</si>
  <si>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</si>
  <si>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</si>
  <si>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</si>
  <si>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</si>
  <si>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</si>
  <si>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</si>
  <si>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</si>
  <si>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</si>
  <si>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</si>
  <si>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</si>
  <si>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</si>
  <si>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</si>
  <si>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</si>
  <si>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</si>
  <si>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</si>
  <si>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</si>
  <si>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</si>
  <si>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</si>
  <si>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</si>
  <si>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</si>
  <si>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</si>
  <si>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</si>
  <si>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</si>
  <si>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</si>
  <si>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</si>
  <si>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</si>
  <si>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</si>
  <si>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</si>
  <si>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</si>
  <si>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</si>
  <si>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</si>
  <si>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</si>
  <si>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</si>
  <si>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</si>
  <si>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</si>
  <si>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</si>
  <si>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</si>
  <si>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</si>
  <si>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</si>
  <si>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</si>
  <si>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</si>
  <si>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</si>
  <si>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</si>
  <si>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</si>
  <si>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</si>
  <si>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</si>
  <si>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</si>
  <si>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</si>
  <si>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</si>
  <si>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</si>
  <si>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</si>
  <si>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</si>
  <si>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</si>
  <si>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</si>
  <si>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</si>
  <si>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</si>
  <si>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</si>
  <si>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</si>
  <si>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</si>
  <si>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</si>
  <si>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</si>
  <si>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</si>
  <si>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</si>
  <si>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</si>
  <si>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</si>
  <si>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</si>
  <si>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</si>
  <si>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</si>
  <si>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</si>
  <si>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</si>
  <si>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</si>
  <si>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</si>
  <si>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</si>
  <si>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</si>
  <si>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</si>
  <si>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</si>
  <si>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</si>
  <si>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</si>
  <si>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</si>
  <si>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</si>
  <si>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</si>
  <si>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</si>
  <si>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</si>
  <si>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</si>
  <si>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</si>
  <si>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</si>
  <si>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</si>
  <si>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</si>
  <si>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</si>
  <si>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</si>
  <si>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</si>
  <si>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</si>
  <si>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</si>
  <si>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</si>
  <si>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</si>
  <si>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</si>
  <si>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</si>
  <si>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</si>
  <si>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</si>
  <si>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</si>
  <si>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</si>
  <si>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</si>
  <si>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</si>
  <si>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</si>
  <si>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</si>
  <si>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</si>
  <si>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</si>
  <si>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</si>
  <si>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</si>
  <si>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</si>
  <si>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</si>
  <si>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</si>
  <si>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</si>
  <si>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</si>
  <si>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</si>
  <si>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</si>
  <si>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</si>
  <si>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</si>
  <si>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</si>
  <si>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</si>
  <si>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</si>
  <si>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</si>
  <si>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</si>
  <si>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</si>
  <si>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</si>
  <si>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</si>
  <si>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</si>
  <si>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</si>
  <si>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</si>
  <si>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</si>
  <si>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</si>
  <si>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</si>
  <si>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</si>
  <si>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</si>
  <si>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</si>
  <si>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</si>
  <si>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</si>
  <si>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</si>
  <si>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</si>
  <si>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</si>
  <si>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</si>
  <si>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</si>
  <si>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</si>
  <si>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</si>
  <si>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</si>
  <si>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</si>
  <si>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</si>
  <si>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</si>
  <si>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</si>
  <si>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</si>
  <si>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</si>
  <si>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</si>
  <si>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</si>
  <si>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</si>
  <si>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</si>
  <si>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</si>
  <si>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</si>
  <si>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</si>
  <si>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</si>
  <si>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</si>
  <si>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</si>
  <si>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</si>
  <si>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</si>
  <si>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</si>
  <si>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</si>
  <si>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</si>
  <si>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</si>
  <si>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</si>
  <si>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</si>
  <si>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</si>
  <si>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</si>
  <si>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</si>
  <si>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</si>
  <si>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</si>
  <si>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</si>
  <si>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</si>
  <si>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</si>
  <si>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</si>
  <si>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</si>
  <si>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</si>
  <si>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</si>
  <si>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</si>
  <si>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</si>
  <si>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</si>
  <si>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</si>
  <si>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</si>
  <si>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</si>
  <si>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</si>
  <si>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</si>
  <si>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</si>
  <si>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</si>
  <si>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</si>
  <si>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</si>
  <si>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</si>
  <si>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</si>
  <si>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</si>
  <si>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</si>
  <si>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</si>
  <si>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</si>
  <si>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</si>
  <si>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</si>
  <si>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</si>
  <si>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</si>
  <si>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</si>
  <si>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</si>
  <si>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</si>
  <si>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</si>
  <si>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</si>
  <si>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</si>
  <si>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</si>
  <si>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</si>
  <si>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</si>
  <si>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</si>
  <si>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</si>
  <si>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</si>
  <si>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</si>
  <si>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</si>
  <si>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</si>
  <si>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</si>
  <si>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</si>
  <si>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</si>
  <si>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</si>
  <si>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</si>
  <si>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</si>
  <si>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</si>
  <si>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</si>
  <si>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</si>
  <si>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</si>
  <si>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</si>
  <si>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</si>
  <si>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</si>
  <si>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</si>
  <si>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</si>
  <si>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</si>
  <si>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</si>
  <si>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</si>
  <si>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</si>
  <si>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</si>
  <si>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</si>
  <si>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</si>
  <si>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</si>
  <si>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</si>
  <si>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</si>
  <si>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</si>
  <si>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</si>
  <si>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</si>
  <si>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</si>
  <si>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</si>
  <si>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</si>
  <si>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</si>
  <si>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</si>
  <si>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</si>
  <si>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</si>
  <si>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</si>
  <si>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</si>
  <si>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</si>
  <si>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</si>
  <si>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</si>
  <si>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</si>
  <si>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</si>
  <si>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</si>
  <si>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</si>
  <si>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</si>
  <si>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</si>
  <si>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</si>
  <si>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</si>
  <si>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</si>
  <si>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</si>
  <si>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</si>
  <si>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</si>
  <si>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</si>
  <si>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</si>
  <si>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</si>
  <si>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</si>
  <si>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</si>
  <si>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</si>
  <si>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</si>
  <si>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</si>
  <si>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</si>
  <si>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</si>
  <si>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</si>
  <si>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</si>
  <si>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</si>
  <si>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</si>
  <si>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</si>
  <si>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</si>
  <si>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</si>
  <si>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</si>
  <si>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</si>
  <si>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</si>
  <si>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</si>
  <si>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</si>
  <si>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</si>
  <si>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</si>
  <si>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</si>
  <si>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</si>
  <si>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</si>
  <si>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</si>
  <si>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</si>
  <si>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</si>
  <si>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</si>
  <si>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</si>
  <si>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</si>
  <si>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</si>
  <si>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</si>
  <si>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</si>
  <si>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</si>
  <si>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</si>
  <si>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</si>
  <si>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</si>
  <si>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</si>
  <si>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</si>
  <si>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</si>
  <si>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</si>
  <si>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</si>
  <si>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</si>
  <si>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</si>
  <si>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</si>
  <si>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</si>
  <si>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</si>
  <si>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</si>
  <si>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</si>
  <si>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</si>
  <si>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</si>
  <si>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</si>
  <si>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</si>
  <si>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</si>
  <si>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</si>
  <si>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</si>
  <si>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</si>
  <si>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</si>
  <si>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</si>
  <si>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</si>
  <si>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</si>
  <si>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</si>
  <si>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</si>
  <si>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</si>
  <si>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</si>
  <si>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</si>
  <si>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</si>
  <si>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</si>
  <si>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</si>
  <si>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</si>
  <si>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</si>
  <si>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</si>
  <si>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</si>
  <si>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</si>
  <si>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</si>
  <si>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</si>
  <si>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</si>
  <si>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</si>
  <si>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</si>
  <si>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</si>
  <si>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</si>
  <si>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</si>
  <si>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</si>
  <si>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</si>
  <si>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</si>
  <si>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</si>
  <si>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</si>
  <si>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</si>
  <si>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</si>
  <si>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</si>
  <si>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</si>
  <si>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</si>
  <si>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</si>
  <si>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</si>
  <si>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</si>
  <si>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</si>
  <si>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</si>
  <si>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</si>
  <si>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</si>
  <si>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</si>
  <si>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</si>
  <si>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</si>
  <si>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</si>
  <si>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</si>
  <si>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</si>
  <si>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</si>
  <si>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</si>
  <si>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</si>
  <si>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</si>
  <si>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</si>
  <si>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</si>
  <si>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</si>
  <si>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</si>
  <si>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</si>
  <si>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</si>
  <si>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</si>
  <si>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</si>
  <si>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</si>
  <si>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</si>
  <si>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</si>
  <si>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</si>
  <si>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</si>
  <si>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</si>
  <si>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</si>
  <si>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</si>
  <si>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</si>
  <si>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</si>
  <si>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</si>
  <si>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</si>
  <si>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</si>
  <si>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</si>
  <si>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</si>
  <si>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</si>
  <si>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</si>
  <si>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</si>
  <si>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</si>
  <si>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</si>
  <si>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</si>
  <si>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</si>
  <si>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</si>
  <si>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</si>
  <si>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</si>
  <si>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</si>
  <si>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</si>
  <si>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</si>
  <si>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</si>
  <si>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</si>
  <si>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</si>
  <si>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</si>
  <si>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</si>
  <si>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</si>
  <si>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</si>
  <si>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</si>
  <si>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</si>
  <si>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</si>
  <si>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</si>
  <si>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</si>
  <si>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</si>
  <si>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</si>
  <si>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</si>
  <si>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</si>
  <si>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</si>
  <si>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</si>
  <si>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</si>
  <si>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</si>
  <si>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</si>
  <si>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</si>
  <si>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</si>
  <si>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</si>
  <si>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</si>
  <si>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</si>
  <si>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</si>
  <si>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</si>
  <si>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</si>
  <si>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</si>
  <si>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</si>
  <si>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</si>
  <si>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</si>
  <si>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</si>
  <si>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</si>
  <si>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</si>
  <si>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</si>
  <si>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</si>
  <si>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</si>
  <si>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</si>
  <si>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</si>
  <si>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</si>
  <si>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</si>
  <si>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</si>
  <si>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</si>
  <si>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</si>
  <si>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</si>
  <si>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</si>
  <si>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</si>
  <si>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</si>
  <si>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</si>
  <si>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</si>
  <si>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</si>
  <si>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</si>
  <si>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</si>
  <si>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</si>
  <si>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</si>
  <si>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</si>
  <si>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</si>
  <si>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</si>
  <si>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</si>
  <si>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</si>
  <si>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</si>
  <si>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</si>
  <si>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</si>
  <si>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</si>
  <si>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</si>
  <si>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</si>
  <si>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</si>
  <si>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</si>
  <si>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</si>
  <si>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</si>
  <si>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</si>
  <si>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</si>
  <si>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</si>
  <si>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</si>
  <si>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</si>
  <si>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</si>
  <si>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</si>
  <si>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</si>
  <si>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</si>
  <si>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</si>
  <si>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</si>
  <si>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</si>
  <si>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</si>
  <si>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</si>
  <si>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</si>
  <si>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</si>
  <si>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</si>
  <si>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</si>
  <si>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</si>
  <si>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</si>
  <si>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</si>
  <si>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</si>
  <si>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</si>
  <si>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</si>
  <si>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</si>
  <si>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</si>
  <si>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</si>
  <si>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</si>
  <si>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</si>
  <si>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</si>
  <si>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</si>
  <si>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</si>
  <si>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</si>
  <si>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</si>
  <si>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</si>
  <si>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</si>
  <si>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</si>
  <si>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</si>
  <si>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</si>
  <si>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</si>
  <si>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</si>
  <si>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</si>
  <si>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</si>
  <si>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</si>
  <si>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</si>
  <si>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</si>
  <si>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</si>
  <si>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</si>
  <si>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</si>
  <si>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</si>
  <si>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</si>
  <si>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</si>
  <si>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</si>
  <si>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</si>
  <si>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</si>
  <si>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</si>
  <si>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</si>
  <si>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</si>
  <si>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</si>
  <si>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</si>
  <si>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</si>
  <si>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</si>
  <si>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</si>
  <si>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</si>
  <si>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</si>
  <si>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</si>
  <si>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</si>
  <si>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</si>
  <si>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</si>
  <si>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</si>
  <si>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</si>
  <si>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</si>
  <si>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</si>
  <si>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</si>
  <si>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</si>
  <si>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</si>
  <si>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</si>
  <si>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</si>
  <si>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</si>
  <si>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</si>
  <si>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</si>
  <si>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</si>
  <si>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</si>
  <si>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</si>
  <si>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</si>
  <si>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</si>
  <si>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</si>
  <si>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</si>
  <si>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</si>
  <si>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</si>
  <si>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</si>
  <si>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</si>
  <si>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</si>
  <si>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</si>
  <si>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</si>
  <si>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</si>
  <si>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</si>
  <si>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</si>
  <si>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</si>
  <si>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</si>
  <si>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</si>
  <si>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</si>
  <si>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</si>
  <si>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</si>
  <si>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</si>
  <si>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</si>
  <si>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</si>
  <si>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</si>
  <si>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</si>
  <si>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</si>
  <si>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</si>
  <si>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</si>
  <si>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</si>
  <si>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</si>
  <si>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</si>
  <si>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</si>
  <si>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</si>
  <si>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</si>
  <si>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</si>
  <si>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</si>
  <si>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</si>
  <si>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</si>
  <si>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</si>
  <si>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</si>
  <si>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</si>
  <si>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</si>
  <si>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</si>
  <si>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</si>
  <si>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</si>
  <si>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</si>
  <si>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</si>
  <si>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</si>
  <si>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</si>
  <si>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</si>
  <si>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</si>
  <si>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</si>
  <si>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</si>
  <si>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</si>
  <si>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</si>
  <si>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</si>
  <si>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</si>
  <si>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</si>
  <si>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</si>
  <si>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</si>
  <si>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</si>
  <si>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</si>
  <si>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</si>
  <si>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</si>
  <si>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</si>
  <si>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</si>
  <si>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</si>
  <si>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</si>
  <si>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</si>
  <si>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</si>
  <si>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</si>
  <si>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</si>
  <si>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</si>
  <si>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</si>
  <si>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</si>
  <si>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</si>
  <si>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</si>
  <si>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</si>
  <si>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</si>
  <si>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</si>
  <si>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</si>
  <si>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</si>
  <si>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</si>
  <si>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</si>
  <si>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</si>
  <si>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</si>
  <si>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</si>
  <si>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</si>
  <si>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</si>
  <si>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</si>
  <si>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</si>
  <si>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</si>
  <si>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</si>
  <si>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</si>
  <si>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</si>
  <si>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</si>
  <si>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</si>
  <si>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</si>
  <si>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</si>
  <si>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</si>
  <si>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</si>
  <si>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</si>
  <si>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</si>
  <si>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</si>
  <si>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</si>
  <si>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</si>
  <si>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</si>
  <si>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</si>
  <si>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</si>
  <si>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</si>
  <si>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</si>
  <si>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</si>
  <si>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</si>
  <si>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</si>
  <si>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</si>
  <si>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</si>
  <si>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</si>
  <si>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</si>
  <si>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</si>
  <si>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</si>
  <si>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</si>
  <si>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</si>
  <si>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</si>
  <si>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</si>
  <si>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</si>
  <si>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</si>
  <si>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</si>
  <si>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</si>
  <si>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</si>
  <si>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</si>
  <si>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</si>
  <si>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</si>
  <si>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</si>
  <si>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</si>
  <si>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</si>
  <si>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</si>
  <si>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</si>
  <si>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</si>
  <si>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</si>
  <si>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</si>
  <si>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</si>
  <si>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</si>
  <si>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</si>
  <si>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</si>
  <si>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</si>
  <si>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</si>
  <si>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</si>
  <si>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</si>
  <si>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</si>
  <si>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</si>
  <si>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</si>
  <si>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</si>
  <si>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</si>
  <si>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</si>
  <si>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</si>
  <si>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</si>
  <si>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</si>
  <si>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</si>
  <si>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</si>
  <si>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</si>
  <si>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</si>
  <si>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</si>
  <si>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</si>
  <si>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</si>
  <si>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</si>
  <si>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</si>
  <si>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</si>
  <si>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</si>
  <si>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</si>
  <si>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</si>
  <si>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</si>
  <si>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</si>
  <si>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</si>
  <si>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</si>
  <si>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</si>
  <si>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</si>
  <si>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</si>
  <si>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</si>
  <si>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</si>
  <si>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</si>
  <si>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</si>
  <si>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</si>
  <si>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</si>
  <si>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</si>
  <si>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</si>
  <si>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</si>
  <si>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</si>
  <si>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</si>
  <si>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</si>
  <si>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</si>
  <si>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</si>
  <si>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</si>
  <si>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</si>
  <si>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</si>
  <si>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</si>
  <si>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</si>
  <si>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</si>
  <si>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</si>
  <si>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</si>
  <si>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</si>
  <si>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</si>
  <si>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</si>
  <si>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</si>
  <si>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</si>
  <si>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</si>
  <si>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</si>
  <si>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</si>
  <si>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</si>
  <si>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</si>
  <si>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</si>
  <si>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</si>
  <si>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</si>
  <si>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</si>
  <si>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</si>
  <si>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</si>
  <si>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</si>
  <si>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</si>
  <si>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</si>
  <si>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</si>
  <si>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</si>
  <si>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</si>
  <si>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</si>
  <si>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</si>
  <si>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</si>
  <si>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</si>
  <si>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</si>
  <si>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</si>
  <si>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</si>
  <si>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</si>
  <si>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</si>
  <si>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</si>
  <si>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</si>
  <si>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</si>
  <si>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</si>
  <si>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</si>
  <si>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</si>
  <si>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</si>
  <si>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</si>
  <si>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</si>
  <si>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</si>
  <si>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</si>
  <si>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</si>
  <si>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</si>
  <si>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</si>
  <si>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</si>
  <si>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</si>
  <si>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</si>
  <si>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</si>
  <si>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</si>
  <si>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</si>
  <si>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</si>
  <si>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</si>
  <si>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</si>
  <si>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</si>
  <si>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</si>
  <si>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</si>
  <si>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</si>
  <si>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</si>
  <si>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</si>
  <si>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</si>
  <si>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</si>
  <si>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</si>
  <si>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</si>
  <si>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</si>
  <si>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</si>
  <si>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</si>
  <si>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</si>
  <si>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</si>
  <si>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</si>
  <si>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</si>
  <si>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</si>
  <si>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</si>
  <si>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</si>
  <si>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</si>
  <si>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</si>
  <si>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</si>
  <si>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</si>
  <si>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</si>
  <si>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</si>
  <si>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</si>
  <si>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</si>
  <si>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</si>
  <si>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</si>
  <si>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</si>
  <si>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</si>
  <si>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</si>
  <si>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</si>
  <si>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</si>
  <si>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</si>
  <si>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</si>
  <si>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</si>
  <si>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</si>
  <si>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</si>
  <si>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</si>
  <si>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</si>
  <si>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</si>
  <si>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</si>
  <si>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</si>
  <si>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</si>
  <si>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</si>
  <si>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</si>
  <si>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</si>
  <si>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</si>
  <si>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</si>
  <si>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</si>
  <si>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</si>
  <si>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</si>
  <si>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</si>
  <si>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</si>
  <si>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</si>
  <si>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</si>
  <si>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</si>
  <si>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</si>
  <si>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</si>
  <si>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</si>
  <si>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</si>
  <si>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</si>
  <si>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</si>
  <si>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</si>
  <si>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</si>
  <si>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</si>
  <si>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</si>
  <si>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</si>
  <si>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</si>
  <si>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</si>
  <si>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</si>
  <si>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</si>
  <si>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</si>
  <si>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</si>
  <si>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</si>
  <si>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</si>
  <si>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</si>
  <si>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</si>
  <si>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</si>
  <si>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</si>
  <si>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</si>
  <si>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</si>
  <si>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</si>
  <si>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</si>
  <si>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</si>
  <si>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</si>
  <si>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</si>
  <si>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</si>
  <si>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</si>
  <si>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</si>
  <si>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</si>
  <si>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</si>
  <si>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</si>
  <si>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</si>
  <si>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</si>
  <si>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</si>
  <si>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</si>
  <si>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</si>
  <si>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</si>
  <si>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</si>
  <si>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</si>
  <si>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</si>
  <si>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</si>
  <si>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</si>
  <si>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</si>
  <si>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</si>
  <si>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</si>
  <si>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</si>
  <si>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</si>
  <si>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</si>
  <si>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</si>
  <si>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</si>
  <si>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</si>
  <si>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</si>
  <si>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</si>
  <si>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</si>
  <si>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</si>
  <si>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</si>
  <si>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</si>
  <si>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</si>
  <si>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</si>
  <si>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</si>
  <si>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</si>
  <si>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</si>
  <si>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</si>
  <si>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</si>
  <si>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</si>
  <si>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</si>
  <si>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</si>
  <si>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</si>
  <si>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</si>
  <si>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</si>
  <si>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</si>
  <si>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</si>
  <si>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</si>
  <si>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</si>
  <si>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</si>
  <si>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</si>
  <si>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</si>
  <si>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</si>
  <si>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</si>
  <si>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</si>
  <si>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</si>
  <si>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</si>
  <si>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</si>
  <si>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</si>
  <si>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</si>
  <si>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</si>
  <si>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</si>
  <si>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</si>
  <si>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</si>
  <si>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</si>
  <si>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</si>
  <si>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</si>
  <si>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</si>
  <si>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</si>
  <si>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</si>
  <si>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</si>
  <si>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</si>
  <si>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</si>
  <si>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</si>
  <si>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</si>
  <si>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</si>
  <si>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</si>
  <si>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</si>
  <si>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</si>
  <si>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</si>
  <si>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</si>
  <si>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</si>
  <si>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</si>
  <si>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</si>
  <si>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</si>
  <si>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</si>
  <si>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</si>
  <si>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</si>
  <si>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</si>
  <si>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</si>
  <si>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</si>
  <si>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</si>
  <si>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</si>
  <si>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</si>
  <si>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</si>
  <si>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</si>
  <si>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</si>
  <si>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</si>
  <si>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</si>
  <si>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</si>
  <si>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</si>
  <si>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</si>
  <si>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</si>
  <si>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</si>
  <si>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</si>
  <si>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</si>
  <si>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</si>
  <si>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</si>
  <si>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</si>
  <si>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</si>
  <si>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</si>
  <si>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</si>
  <si>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</si>
  <si>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</si>
  <si>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</si>
  <si>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</si>
  <si>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</si>
  <si>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</si>
  <si>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</si>
  <si>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</si>
  <si>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</si>
  <si>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</si>
  <si>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</si>
  <si>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</si>
  <si>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</si>
  <si>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</si>
  <si>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</si>
  <si>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</si>
  <si>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</si>
  <si>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</si>
  <si>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</si>
  <si>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</si>
  <si>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</si>
  <si>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</si>
  <si>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</si>
  <si>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</si>
  <si>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</si>
  <si>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</si>
  <si>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</si>
  <si>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</si>
  <si>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</si>
  <si>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</si>
  <si>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</si>
  <si>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</si>
  <si>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</si>
  <si>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</si>
  <si>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</si>
  <si>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</si>
  <si>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</si>
  <si>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</si>
  <si>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</si>
  <si>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</si>
  <si>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</si>
  <si>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</si>
  <si>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</si>
  <si>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</si>
  <si>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</si>
  <si>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</si>
  <si>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</si>
  <si>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</si>
  <si>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</si>
  <si>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</si>
  <si>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</si>
  <si>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</si>
  <si>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</si>
  <si>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</si>
  <si>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</si>
  <si>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</si>
  <si>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</si>
  <si>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</si>
  <si>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</si>
  <si>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</si>
  <si>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</si>
  <si>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</si>
  <si>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</si>
  <si>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</si>
  <si>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</si>
  <si>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</si>
  <si>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</si>
  <si>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</si>
  <si>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</si>
  <si>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</si>
  <si>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</si>
  <si>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</si>
  <si>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</si>
  <si>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</si>
  <si>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</si>
  <si>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</si>
  <si>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</si>
  <si>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</si>
  <si>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</si>
  <si>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</si>
  <si>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</si>
  <si>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</si>
  <si>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</si>
  <si>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</si>
  <si>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</si>
  <si>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</si>
  <si>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</si>
  <si>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</si>
  <si>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</si>
  <si>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</si>
  <si>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</si>
  <si>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</si>
  <si>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</si>
  <si>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</si>
  <si>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</si>
  <si>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</si>
  <si>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</si>
  <si>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</si>
  <si>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</si>
  <si>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</si>
  <si>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</si>
  <si>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</si>
  <si>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</si>
  <si>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</si>
  <si>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</si>
  <si>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</si>
  <si>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</si>
  <si>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</si>
  <si>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</si>
  <si>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</si>
  <si>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</si>
  <si>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</si>
  <si>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</si>
  <si>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</si>
  <si>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</si>
  <si>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</si>
  <si>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</si>
  <si>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</si>
  <si>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</si>
  <si>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</si>
  <si>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</si>
  <si>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</si>
  <si>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</si>
  <si>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</si>
  <si>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</si>
  <si>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</si>
  <si>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</si>
  <si>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</si>
  <si>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</si>
  <si>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</si>
  <si>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</si>
  <si>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</si>
  <si>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</si>
  <si>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</si>
  <si>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</si>
  <si>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</si>
  <si>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</si>
  <si>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</si>
  <si>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</si>
  <si>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</si>
  <si>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</si>
  <si>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</si>
  <si>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</si>
  <si>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</si>
  <si>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</si>
  <si>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</si>
  <si>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</si>
  <si>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</si>
  <si>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</si>
  <si>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</si>
  <si>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</si>
  <si>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</si>
  <si>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</si>
  <si>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</si>
  <si>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</si>
  <si>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</si>
  <si>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</si>
  <si>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</si>
  <si>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</si>
  <si>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</si>
  <si>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</si>
  <si>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</si>
  <si>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</si>
  <si>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</si>
  <si>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</si>
  <si>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</si>
  <si>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</si>
  <si>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</si>
  <si>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</si>
  <si>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</si>
  <si>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</si>
  <si>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</si>
  <si>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</si>
  <si>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</si>
  <si>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</si>
  <si>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</si>
  <si>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</si>
  <si>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</si>
  <si>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</si>
  <si>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</si>
  <si>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</si>
  <si>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</si>
  <si>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</si>
  <si>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</si>
  <si>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</si>
  <si>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</si>
  <si>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</si>
  <si>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</si>
  <si>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</si>
  <si>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</si>
  <si>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</si>
  <si>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</si>
  <si>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</si>
  <si>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</si>
  <si>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</si>
  <si>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</si>
  <si>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</si>
  <si>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</si>
  <si>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</si>
  <si>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</si>
  <si>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</si>
  <si>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</si>
  <si>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</si>
  <si>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</si>
  <si>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</si>
  <si>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</si>
  <si>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</si>
  <si>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</si>
  <si>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</si>
  <si>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</si>
  <si>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</si>
  <si>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</si>
  <si>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</si>
  <si>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</si>
  <si>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</si>
  <si>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</si>
  <si>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</si>
  <si>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</si>
  <si>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</si>
  <si>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</si>
  <si>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</si>
  <si>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</si>
  <si>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</si>
  <si>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</si>
  <si>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</si>
  <si>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</si>
  <si>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</si>
  <si>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</si>
  <si>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</si>
  <si>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</si>
  <si>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</si>
  <si>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</si>
  <si>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</si>
  <si>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</si>
  <si>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</si>
  <si>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</si>
  <si>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</si>
  <si>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</si>
  <si>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</si>
  <si>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</si>
  <si>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</si>
  <si>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</si>
  <si>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</si>
  <si>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</si>
  <si>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</si>
  <si>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</si>
  <si>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</si>
  <si>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</si>
  <si>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</si>
  <si>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</si>
  <si>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</si>
  <si>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</si>
  <si>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</si>
  <si>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</si>
  <si>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</si>
  <si>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</si>
  <si>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</si>
  <si>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</si>
  <si>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</si>
  <si>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</si>
  <si>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</si>
  <si>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</si>
  <si>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</si>
  <si>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</si>
  <si>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</si>
  <si>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</si>
  <si>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</si>
  <si>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</si>
  <si>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</si>
  <si>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</si>
  <si>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</si>
  <si>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</si>
  <si>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</si>
  <si>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</si>
  <si>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</si>
  <si>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</si>
  <si>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</si>
  <si>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</si>
  <si>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</si>
  <si>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</si>
  <si>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</si>
  <si>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</si>
  <si>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</si>
  <si>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</si>
  <si>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</si>
  <si>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</si>
  <si>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</si>
  <si>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</si>
  <si>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</si>
  <si>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</si>
  <si>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</si>
  <si>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</si>
  <si>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</si>
  <si>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</si>
  <si>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</si>
  <si>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</si>
  <si>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</si>
  <si>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</si>
  <si>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</si>
  <si>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</si>
  <si>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</si>
  <si>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</si>
  <si>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</si>
  <si>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</si>
  <si>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</si>
  <si>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</si>
  <si>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</si>
  <si>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</si>
  <si>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</si>
  <si>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</si>
  <si>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</si>
  <si>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</si>
  <si>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</si>
  <si>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</si>
  <si>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</si>
  <si>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</si>
  <si>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</si>
  <si>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</si>
  <si>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</si>
  <si>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</si>
  <si>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</si>
  <si>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</si>
  <si>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</si>
  <si>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</si>
  <si>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</si>
  <si>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</si>
  <si>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</si>
  <si>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</si>
  <si>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</si>
  <si>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</si>
  <si>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</si>
  <si>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</si>
  <si>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</si>
  <si>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</si>
  <si>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</si>
  <si>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</si>
  <si>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</si>
  <si>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</si>
  <si>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</si>
  <si>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</si>
  <si>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</si>
  <si>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</si>
  <si>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</si>
  <si>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</si>
  <si>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</si>
  <si>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</si>
  <si>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</si>
  <si>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</si>
  <si>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</si>
  <si>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</si>
  <si>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</si>
  <si>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</si>
  <si>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</si>
  <si>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</si>
  <si>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</si>
  <si>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</si>
  <si>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</si>
  <si>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</si>
  <si>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</si>
  <si>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</si>
  <si>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</si>
  <si>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</si>
  <si>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</si>
  <si>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</si>
  <si>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</si>
  <si>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</si>
  <si>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</si>
  <si>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</si>
  <si>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</si>
  <si>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</si>
  <si>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</si>
  <si>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</si>
  <si>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</si>
  <si>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</si>
  <si>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</si>
  <si>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</si>
  <si>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</si>
  <si>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</si>
  <si>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</si>
  <si>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</si>
  <si>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</si>
  <si>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</si>
  <si>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</si>
  <si>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</si>
  <si>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</si>
  <si>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</si>
  <si>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</si>
  <si>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</si>
  <si>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</si>
  <si>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</si>
  <si>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</si>
  <si>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</si>
  <si>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</si>
  <si>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</si>
  <si>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</si>
  <si>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</si>
  <si>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</si>
  <si>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</si>
  <si>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</si>
  <si>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</si>
  <si>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</si>
  <si>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</si>
  <si>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</si>
  <si>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</si>
  <si>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</si>
  <si>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</si>
  <si>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</si>
  <si>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</si>
  <si>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</si>
  <si>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</si>
  <si>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</si>
  <si>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</si>
  <si>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</si>
  <si>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</si>
  <si>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</si>
  <si>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</si>
  <si>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</si>
  <si>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</si>
  <si>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</si>
  <si>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</si>
  <si>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</si>
  <si>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</si>
  <si>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</si>
  <si>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</si>
  <si>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</si>
  <si>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</si>
  <si>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</si>
  <si>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</si>
  <si>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</si>
  <si>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</si>
  <si>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</si>
  <si>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</si>
  <si>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</si>
  <si>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</si>
  <si>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</si>
  <si>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</si>
  <si>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</si>
  <si>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</si>
  <si>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</si>
  <si>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</si>
  <si>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</si>
  <si>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</si>
  <si>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</si>
  <si>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</si>
  <si>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</si>
  <si>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</si>
  <si>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</si>
  <si>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</si>
  <si>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</si>
  <si>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</si>
  <si>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</si>
  <si>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</si>
  <si>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</si>
  <si>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</si>
  <si>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</si>
  <si>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</si>
  <si>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</si>
  <si>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</si>
  <si>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</si>
  <si>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</si>
  <si>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</si>
  <si>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</si>
  <si>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</si>
  <si>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</si>
  <si>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</si>
  <si>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</si>
  <si>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</si>
  <si>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</si>
  <si>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</si>
  <si>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</si>
  <si>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</si>
  <si>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</si>
  <si>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</si>
  <si>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</si>
  <si>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</si>
  <si>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</si>
  <si>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</si>
  <si>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</si>
  <si>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</si>
  <si>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</si>
  <si>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</si>
  <si>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</si>
  <si>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</si>
  <si>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</si>
  <si>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</si>
  <si>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</si>
  <si>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</si>
  <si>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</si>
  <si>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</si>
  <si>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</si>
  <si>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</si>
  <si>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</si>
  <si>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</si>
  <si>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</si>
  <si>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</si>
  <si>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</si>
  <si>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</si>
  <si>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</si>
  <si>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</si>
  <si>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</si>
  <si>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</si>
  <si>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</si>
  <si>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</si>
  <si>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</si>
  <si>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</si>
  <si>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</si>
  <si>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</si>
  <si>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</si>
  <si>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</si>
  <si>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</si>
  <si>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</si>
  <si>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</si>
  <si>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</si>
  <si>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</si>
  <si>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</si>
  <si>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</si>
  <si>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</si>
  <si>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</si>
  <si>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</si>
  <si>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</si>
  <si>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</si>
  <si>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</si>
  <si>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</si>
  <si>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</si>
  <si>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</si>
  <si>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</si>
  <si>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</si>
  <si>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</si>
  <si>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</si>
  <si>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</si>
  <si>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</si>
  <si>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</si>
  <si>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</si>
  <si>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</si>
  <si>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</si>
  <si>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</si>
  <si>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</si>
  <si>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</si>
  <si>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</si>
  <si>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</si>
  <si>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</si>
  <si>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</si>
  <si>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</si>
  <si>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</si>
  <si>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</si>
  <si>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</si>
  <si>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</si>
  <si>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</si>
  <si>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</si>
  <si>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</si>
  <si>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</si>
  <si>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</si>
  <si>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</si>
  <si>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</si>
  <si>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</si>
  <si>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</si>
  <si>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</si>
  <si>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</si>
  <si>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</si>
  <si>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</si>
  <si>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</si>
  <si>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</si>
  <si>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</si>
  <si>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</si>
  <si>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</si>
  <si>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</si>
  <si>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</si>
  <si>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</si>
  <si>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</si>
  <si>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</si>
  <si>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</si>
  <si>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</si>
  <si>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</si>
  <si>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</si>
  <si>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</si>
  <si>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</si>
  <si>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</si>
  <si>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</si>
  <si>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</si>
  <si>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</si>
  <si>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</si>
  <si>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</si>
  <si>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</si>
  <si>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</si>
  <si>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</si>
  <si>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</si>
  <si>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</si>
  <si>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</si>
  <si>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</si>
  <si>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</si>
  <si>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</si>
  <si>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</si>
  <si>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</si>
  <si>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</si>
  <si>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</si>
  <si>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</si>
  <si>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</si>
  <si>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</si>
  <si>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</si>
  <si>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</si>
  <si>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</si>
  <si>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</si>
  <si>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</si>
  <si>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</si>
  <si>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</si>
  <si>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</si>
  <si>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</si>
  <si>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</si>
  <si>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</si>
  <si>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</si>
  <si>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</si>
  <si>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</si>
  <si>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</si>
  <si>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</si>
  <si>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</si>
  <si>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</si>
  <si>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</si>
  <si>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</si>
  <si>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</si>
  <si>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</si>
  <si>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</si>
  <si>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</si>
  <si>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</si>
  <si>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</si>
  <si>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</si>
  <si>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</si>
  <si>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</si>
  <si>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</si>
  <si>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</si>
  <si>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</si>
  <si>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</si>
  <si>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</si>
  <si>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</si>
  <si>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</si>
  <si>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</si>
  <si>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</si>
  <si>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</si>
  <si>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</si>
  <si>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</si>
  <si>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</si>
  <si>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</si>
  <si>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</si>
  <si>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</si>
  <si>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</si>
  <si>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</si>
  <si>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</si>
  <si>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</si>
  <si>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</si>
  <si>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</si>
  <si>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</si>
  <si>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</si>
  <si>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</si>
  <si>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</si>
  <si>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</si>
  <si>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</si>
  <si>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</si>
  <si>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</si>
  <si>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</si>
  <si>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</si>
  <si>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</si>
  <si>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</si>
  <si>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</si>
  <si>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</si>
  <si>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</si>
  <si>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</si>
  <si>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</si>
  <si>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</si>
  <si>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</si>
  <si>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</si>
  <si>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</si>
  <si>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</si>
  <si>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</si>
  <si>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</si>
  <si>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</si>
  <si>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</si>
  <si>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</si>
  <si>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</si>
  <si>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</si>
  <si>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</si>
  <si>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</si>
  <si>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</si>
  <si>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</si>
  <si>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</si>
  <si>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</si>
  <si>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</si>
  <si>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</si>
  <si>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</si>
  <si>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</si>
  <si>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</si>
  <si>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</si>
  <si>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</si>
  <si>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</si>
  <si>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</si>
  <si>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</si>
  <si>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</si>
  <si>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</si>
  <si>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</si>
  <si>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</si>
  <si>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</si>
  <si>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</si>
  <si>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</si>
  <si>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</si>
  <si>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</si>
  <si>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</si>
  <si>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</si>
  <si>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</si>
  <si>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</si>
  <si>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</si>
  <si>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</si>
  <si>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</si>
  <si>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</si>
  <si>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</si>
  <si>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</si>
  <si>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</si>
  <si>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</si>
  <si>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</si>
  <si>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</si>
  <si>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</si>
  <si>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</si>
  <si>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</si>
  <si>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</si>
  <si>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</si>
  <si>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</si>
  <si>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</si>
  <si>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</si>
  <si>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</si>
  <si>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</si>
  <si>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</si>
  <si>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</si>
  <si>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</si>
  <si>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</si>
  <si>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</si>
  <si>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</si>
  <si>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</si>
  <si>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</si>
  <si>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</si>
  <si>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</si>
  <si>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</si>
  <si>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</si>
  <si>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</si>
  <si>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</si>
  <si>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</si>
  <si>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</si>
  <si>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</si>
  <si>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</si>
  <si>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</si>
  <si>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</si>
  <si>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</si>
  <si>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</si>
  <si>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</si>
  <si>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</si>
  <si>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</si>
  <si>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</si>
  <si>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</si>
  <si>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</si>
  <si>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</si>
  <si>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</si>
  <si>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</si>
  <si>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</si>
  <si>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</si>
  <si>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</si>
  <si>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</si>
  <si>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</si>
  <si>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</si>
  <si>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</si>
  <si>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</si>
  <si>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</si>
  <si>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</si>
  <si>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</si>
  <si>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</si>
  <si>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</si>
  <si>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</si>
  <si>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</si>
  <si>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</si>
  <si>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</si>
  <si>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</si>
  <si>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</si>
  <si>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</si>
  <si>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</si>
  <si>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</si>
  <si>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</si>
  <si>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</si>
  <si>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</si>
  <si>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</si>
  <si>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</si>
  <si>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</si>
  <si>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</si>
  <si>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</si>
  <si>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</si>
  <si>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</si>
  <si>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</si>
  <si>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</si>
  <si>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</si>
  <si>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</si>
  <si>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</si>
  <si>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</si>
  <si>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</si>
  <si>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</si>
  <si>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</si>
  <si>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</si>
  <si>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</si>
  <si>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</si>
  <si>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</si>
  <si>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</si>
  <si>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</si>
  <si>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</si>
  <si>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</si>
  <si>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</si>
  <si>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</si>
  <si>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</si>
  <si>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</si>
  <si>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</si>
  <si>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</si>
  <si>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</si>
  <si>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</si>
  <si>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</si>
  <si>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</si>
  <si>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</si>
  <si>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</si>
  <si>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</si>
  <si>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</si>
  <si>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</si>
  <si>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</si>
  <si>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</si>
  <si>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</si>
  <si>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</si>
  <si>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</si>
  <si>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</si>
  <si>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</si>
  <si>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</si>
  <si>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</si>
  <si>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</si>
  <si>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</si>
  <si>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</si>
  <si>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</si>
  <si>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</si>
  <si>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</si>
  <si>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</si>
  <si>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</si>
  <si>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</si>
  <si>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</si>
  <si>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</si>
  <si>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</si>
  <si>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</si>
  <si>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</si>
  <si>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</si>
  <si>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</si>
  <si>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</si>
  <si>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</si>
  <si>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</si>
  <si>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</si>
  <si>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</si>
  <si>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</si>
  <si>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</si>
  <si>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</si>
  <si>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</si>
  <si>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</si>
  <si>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</si>
  <si>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</si>
  <si>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</si>
  <si>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</si>
  <si>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</si>
  <si>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</si>
  <si>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</si>
  <si>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</si>
  <si>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</si>
  <si>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</si>
  <si>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</si>
  <si>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</si>
  <si>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</si>
  <si>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</si>
  <si>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</si>
  <si>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</si>
  <si>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</si>
  <si>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</si>
  <si>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</si>
  <si>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</si>
  <si>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</si>
  <si>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</si>
  <si>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</si>
  <si>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</si>
  <si>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</si>
  <si>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</si>
  <si>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</si>
  <si>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</si>
  <si>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</si>
  <si>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</si>
  <si>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</si>
  <si>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</si>
  <si>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</si>
  <si>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</si>
  <si>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</si>
  <si>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</si>
  <si>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</si>
  <si>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</si>
  <si>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</si>
  <si>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</si>
  <si>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</si>
  <si>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</si>
  <si>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</si>
  <si>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</si>
  <si>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</si>
  <si>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</si>
  <si>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</si>
  <si>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</si>
  <si>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</si>
  <si>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</si>
  <si>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</si>
  <si>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</si>
  <si>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</si>
  <si>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</si>
  <si>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</si>
  <si>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</si>
  <si>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</si>
  <si>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</si>
  <si>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</si>
  <si>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</si>
  <si>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</si>
  <si>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</si>
  <si>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</si>
  <si>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</si>
  <si>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</si>
  <si>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</si>
  <si>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</si>
  <si>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</si>
  <si>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</si>
  <si>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</si>
  <si>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</si>
  <si>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</si>
  <si>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</si>
  <si>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</si>
  <si>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</si>
  <si>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</si>
  <si>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</si>
  <si>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</si>
  <si>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</si>
  <si>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</si>
  <si>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</si>
  <si>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</si>
  <si>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</si>
  <si>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</si>
  <si>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</si>
  <si>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</si>
  <si>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</si>
  <si>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</si>
  <si>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</si>
  <si>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</si>
  <si>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</si>
  <si>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</si>
  <si>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</si>
  <si>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</si>
  <si>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</si>
  <si>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</si>
  <si>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</si>
  <si>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</si>
  <si>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</si>
  <si>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</si>
  <si>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</si>
  <si>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</si>
  <si>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</si>
  <si>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</si>
  <si>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</si>
  <si>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</si>
  <si>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</si>
  <si>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</si>
  <si>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</si>
  <si>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</si>
  <si>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</si>
  <si>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</si>
  <si>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</si>
  <si>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</si>
  <si>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</si>
  <si>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</si>
  <si>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</si>
  <si>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</si>
  <si>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</si>
  <si>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</si>
  <si>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</si>
  <si>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</si>
  <si>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</si>
  <si>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</si>
  <si>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</si>
  <si>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</si>
  <si>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</si>
  <si>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</si>
  <si>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</si>
  <si>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</si>
  <si>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</si>
  <si>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</si>
  <si>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</si>
  <si>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</si>
  <si>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</si>
  <si>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</si>
  <si>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</si>
  <si>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</si>
  <si>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</si>
  <si>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</si>
  <si>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</si>
  <si>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</si>
  <si>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</si>
  <si>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</si>
  <si>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</si>
  <si>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</si>
  <si>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</si>
  <si>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</si>
  <si>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</si>
  <si>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</si>
  <si>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</si>
  <si>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</si>
  <si>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</si>
  <si>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</si>
  <si>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</si>
  <si>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</si>
  <si>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</si>
  <si>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</si>
  <si>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</si>
  <si>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</si>
  <si>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</si>
  <si>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</si>
  <si>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</si>
  <si>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</si>
  <si>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</si>
  <si>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</si>
  <si>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</si>
  <si>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</si>
  <si>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</si>
  <si>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</si>
  <si>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</si>
  <si>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</si>
  <si>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</si>
  <si>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</si>
  <si>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</si>
  <si>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</si>
  <si>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</si>
  <si>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</si>
  <si>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</si>
  <si>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</si>
  <si>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</si>
  <si>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</si>
  <si>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</si>
  <si>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</si>
  <si>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</si>
  <si>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</si>
  <si>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</si>
  <si>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</si>
  <si>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</si>
  <si>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</si>
  <si>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</si>
  <si>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</si>
  <si>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</si>
  <si>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</si>
  <si>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</si>
  <si>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</si>
  <si>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</si>
  <si>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</si>
  <si>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</si>
  <si>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</si>
  <si>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</si>
  <si>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</si>
  <si>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</si>
  <si>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</si>
  <si>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</si>
  <si>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</si>
  <si>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</si>
  <si>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</si>
  <si>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</si>
  <si>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</si>
  <si>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</si>
  <si>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</si>
  <si>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</si>
  <si>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</si>
  <si>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</si>
  <si>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</si>
  <si>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</si>
  <si>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</si>
  <si>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</si>
  <si>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</si>
  <si>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</si>
  <si>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</si>
  <si>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</si>
  <si>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</si>
  <si>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</si>
  <si>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</si>
  <si>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</si>
  <si>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</si>
  <si>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</si>
  <si>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</si>
  <si>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</si>
  <si>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</si>
  <si>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</si>
  <si>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</si>
  <si>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</si>
  <si>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</si>
  <si>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</si>
  <si>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</si>
  <si>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</si>
  <si>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</si>
  <si>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</si>
  <si>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</si>
  <si>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</si>
  <si>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</si>
  <si>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</si>
  <si>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</si>
  <si>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</si>
  <si>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</si>
  <si>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</si>
  <si>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</si>
  <si>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</si>
  <si>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</si>
  <si>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</si>
  <si>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</si>
  <si>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</si>
  <si>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</si>
  <si>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</si>
  <si>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</si>
  <si>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</si>
  <si>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</si>
  <si>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</si>
  <si>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</si>
  <si>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</si>
  <si>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</si>
  <si>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</si>
  <si>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</si>
  <si>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</si>
  <si>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</si>
  <si>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</si>
  <si>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</si>
  <si>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</si>
  <si>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</si>
  <si>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</si>
  <si>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</si>
  <si>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</si>
  <si>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</si>
  <si>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</si>
  <si>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</si>
  <si>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</si>
  <si>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</si>
  <si>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</si>
  <si>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</si>
  <si>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</si>
  <si>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</si>
  <si>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</si>
  <si>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</si>
  <si>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</si>
  <si>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</si>
  <si>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</si>
  <si>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</si>
  <si>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</si>
  <si>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</si>
  <si>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</si>
  <si>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</si>
  <si>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</si>
  <si>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</si>
  <si>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</si>
  <si>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</si>
  <si>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</si>
  <si>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</si>
  <si>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</si>
  <si>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</si>
  <si>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</si>
  <si>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</si>
  <si>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</si>
  <si>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</si>
  <si>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</si>
  <si>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</si>
  <si>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</si>
  <si>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</si>
  <si>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</si>
  <si>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</si>
  <si>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</si>
  <si>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</si>
  <si>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</si>
  <si>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</si>
  <si>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</si>
  <si>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</si>
  <si>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</si>
  <si>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</si>
  <si>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</si>
  <si>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</si>
  <si>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</si>
  <si>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</si>
  <si>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</si>
  <si>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</si>
  <si>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</si>
  <si>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</si>
  <si>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</si>
  <si>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</si>
  <si>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</si>
  <si>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</si>
  <si>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</si>
  <si>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</si>
  <si>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</si>
  <si>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</si>
  <si>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</si>
  <si>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</si>
  <si>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</si>
  <si>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</si>
  <si>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</si>
  <si>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</si>
  <si>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</si>
  <si>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</si>
  <si>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</si>
  <si>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</si>
  <si>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</si>
  <si>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</si>
  <si>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</si>
  <si>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</si>
  <si>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</si>
  <si>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</si>
  <si>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</si>
  <si>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</si>
  <si>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</si>
  <si>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</si>
  <si>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</si>
  <si>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</si>
  <si>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</si>
  <si>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</si>
  <si>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</si>
  <si>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</si>
  <si>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</si>
  <si>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</si>
  <si>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</si>
  <si>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</si>
  <si>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</si>
  <si>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</si>
  <si>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</si>
  <si>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</si>
  <si>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</si>
  <si>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</si>
  <si>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</si>
  <si>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</si>
  <si>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</si>
  <si>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</si>
  <si>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</si>
  <si>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</si>
  <si>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</si>
  <si>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</si>
  <si>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</si>
  <si>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</si>
  <si>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</si>
  <si>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</si>
  <si>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</si>
  <si>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</si>
  <si>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</si>
  <si>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</si>
  <si>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</si>
  <si>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</si>
  <si>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</si>
  <si>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</si>
  <si>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</si>
  <si>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</si>
  <si>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</si>
  <si>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</si>
  <si>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</si>
  <si>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</si>
  <si>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</si>
  <si>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</si>
  <si>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</si>
  <si>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</si>
  <si>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</si>
  <si>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</si>
  <si>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</si>
  <si>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</si>
  <si>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</si>
  <si>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</si>
  <si>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</si>
  <si>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</si>
  <si>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</si>
  <si>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</si>
  <si>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</si>
  <si>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</si>
  <si>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</si>
  <si>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</si>
  <si>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</si>
  <si>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</si>
  <si>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</si>
  <si>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</si>
  <si>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</si>
  <si>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</si>
  <si>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</si>
  <si>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</si>
  <si>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</si>
  <si>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</si>
  <si>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</si>
  <si>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</si>
  <si>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</si>
  <si>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</si>
  <si>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</si>
  <si>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</si>
  <si>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</si>
  <si>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</si>
  <si>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</si>
  <si>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</si>
  <si>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</si>
  <si>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</si>
  <si>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</si>
  <si>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</si>
  <si>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</si>
  <si>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</si>
  <si>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</si>
  <si>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</si>
  <si>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</si>
  <si>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</si>
  <si>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</si>
  <si>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</si>
  <si>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</si>
  <si>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</si>
  <si>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</si>
  <si>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</si>
  <si>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</si>
  <si>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</si>
  <si>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</si>
  <si>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</si>
  <si>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</si>
  <si>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</si>
  <si>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</si>
  <si>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</si>
  <si>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</si>
  <si>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</si>
  <si>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</si>
  <si>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</si>
  <si>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</si>
  <si>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</si>
  <si>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</si>
  <si>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</si>
  <si>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</si>
  <si>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</si>
  <si>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</si>
  <si>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</si>
  <si>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</si>
  <si>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</si>
  <si>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</si>
  <si>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</si>
  <si>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</si>
  <si>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</si>
  <si>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</si>
  <si>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</si>
  <si>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</si>
  <si>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</si>
  <si>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</si>
  <si>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</si>
  <si>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</si>
  <si>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</si>
  <si>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</si>
  <si>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</si>
  <si>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</si>
  <si>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</si>
  <si>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</si>
  <si>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</si>
  <si>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</si>
  <si>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</si>
  <si>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</si>
  <si>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</si>
  <si>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</si>
  <si>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</si>
  <si>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</si>
  <si>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</si>
  <si>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</si>
  <si>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</si>
  <si>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</si>
  <si>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</si>
  <si>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</si>
  <si>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</si>
  <si>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</si>
  <si>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</si>
  <si>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</si>
  <si>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</si>
  <si>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</si>
  <si>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</si>
  <si>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</si>
  <si>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</si>
  <si>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</si>
  <si>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</si>
  <si>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</si>
  <si>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</si>
  <si>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</si>
  <si>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</si>
  <si>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</si>
  <si>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</si>
  <si>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</si>
  <si>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</si>
  <si>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</si>
  <si>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</si>
  <si>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</si>
  <si>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</si>
  <si>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</si>
  <si>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</si>
  <si>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</si>
  <si>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</si>
  <si>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</si>
  <si>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</si>
  <si>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</si>
  <si>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</si>
  <si>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</si>
  <si>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</si>
  <si>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</si>
  <si>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</si>
  <si>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</si>
  <si>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</si>
  <si>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</si>
  <si>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</si>
  <si>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</si>
  <si>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</si>
  <si>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</si>
  <si>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</si>
  <si>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</si>
  <si>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</si>
  <si>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</si>
  <si>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</si>
  <si>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</si>
  <si>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</si>
  <si>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</si>
  <si>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</si>
  <si>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</si>
  <si>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</si>
  <si>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</si>
  <si>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</si>
  <si>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</si>
  <si>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</si>
  <si>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</si>
  <si>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</si>
  <si>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</si>
  <si>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</si>
  <si>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</si>
  <si>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</si>
  <si>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</si>
  <si>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</si>
  <si>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</si>
  <si>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</si>
  <si>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</si>
  <si>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</si>
  <si>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</si>
  <si>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</si>
  <si>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</si>
  <si>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</si>
  <si>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</si>
  <si>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</si>
  <si>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</si>
  <si>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</si>
  <si>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</si>
  <si>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</si>
  <si>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</si>
  <si>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</si>
  <si>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</si>
  <si>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</si>
  <si>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</si>
  <si>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</si>
  <si>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</si>
  <si>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</si>
  <si>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</si>
  <si>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</si>
  <si>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</si>
  <si>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</si>
  <si>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</si>
  <si>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</si>
  <si>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</si>
  <si>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</si>
  <si>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</si>
  <si>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</si>
  <si>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</si>
  <si>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</si>
  <si>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</si>
  <si>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</si>
  <si>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</si>
  <si>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</si>
  <si>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</si>
  <si>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</si>
  <si>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</si>
  <si>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</si>
  <si>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</si>
  <si>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</si>
  <si>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</si>
  <si>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</si>
  <si>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</si>
  <si>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</si>
  <si>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</si>
  <si>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</si>
  <si>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</si>
  <si>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</si>
  <si>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</si>
  <si>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</si>
  <si>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</si>
  <si>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</si>
  <si>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</si>
  <si>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</si>
  <si>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</si>
  <si>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</si>
  <si>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</si>
  <si>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</si>
  <si>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</si>
  <si>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</si>
  <si>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</si>
  <si>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</si>
  <si>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</si>
  <si>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</si>
  <si>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</si>
  <si>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</si>
  <si>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</si>
  <si>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</si>
  <si>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</si>
  <si>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</si>
  <si>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</si>
  <si>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</si>
  <si>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</si>
  <si>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</si>
  <si>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</si>
  <si>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</si>
  <si>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</si>
  <si>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</si>
  <si>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</si>
  <si>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</si>
  <si>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</si>
  <si>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</si>
  <si>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</si>
  <si>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</si>
  <si>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</si>
  <si>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</si>
  <si>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</si>
  <si>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</si>
  <si>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</si>
  <si>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</si>
  <si>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</si>
  <si>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</si>
  <si>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</si>
  <si>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</si>
  <si>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</si>
  <si>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</si>
  <si>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</si>
  <si>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</si>
  <si>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</si>
  <si>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</si>
  <si>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</si>
  <si>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</si>
  <si>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</si>
  <si>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</si>
  <si>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</si>
  <si>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</si>
  <si>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</si>
  <si>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</si>
  <si>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</si>
  <si>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</si>
  <si>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</si>
  <si>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</si>
  <si>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</si>
  <si>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</si>
  <si>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</si>
  <si>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</si>
  <si>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</si>
  <si>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</si>
  <si>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</si>
  <si>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</si>
  <si>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</si>
  <si>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</si>
  <si>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</si>
  <si>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</si>
  <si>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</si>
  <si>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</si>
  <si>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</si>
  <si>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</si>
  <si>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</si>
  <si>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</si>
  <si>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</si>
  <si>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</si>
  <si>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</si>
  <si>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</si>
  <si>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</si>
  <si>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</si>
  <si>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</si>
  <si>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</si>
  <si>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</si>
  <si>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</si>
  <si>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</si>
  <si>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</si>
  <si>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</si>
  <si>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</si>
  <si>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</si>
  <si>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</si>
  <si>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</si>
  <si>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</si>
  <si>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</si>
  <si>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</si>
  <si>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</si>
  <si>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</si>
  <si>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</si>
  <si>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</si>
  <si>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</si>
  <si>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</si>
  <si>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</si>
  <si>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</si>
  <si>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</si>
  <si>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</si>
  <si>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</si>
  <si>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</si>
  <si>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</si>
  <si>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</si>
  <si>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</si>
  <si>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</si>
  <si>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</si>
  <si>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</si>
  <si>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</si>
  <si>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</si>
  <si>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</si>
  <si>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</si>
  <si>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</si>
  <si>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</si>
  <si>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</si>
  <si>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</si>
  <si>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</si>
  <si>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</si>
  <si>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</si>
  <si>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</si>
  <si>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</si>
  <si>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</si>
  <si>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</si>
  <si>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</si>
  <si>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</si>
  <si>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</si>
  <si>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</si>
  <si>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</si>
  <si>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</si>
  <si>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</si>
  <si>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</si>
  <si>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</si>
  <si>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</si>
  <si>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</si>
  <si>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</si>
  <si>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</si>
  <si>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</si>
  <si>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</si>
  <si>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</si>
  <si>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</si>
  <si>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</si>
  <si>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</si>
  <si>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</si>
  <si>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</si>
  <si>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</si>
  <si>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</si>
  <si>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</si>
  <si>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</si>
  <si>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</si>
  <si>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</si>
  <si>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</si>
  <si>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</si>
  <si>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</si>
  <si>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</si>
  <si>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</si>
  <si>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</si>
  <si>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</si>
  <si>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</si>
  <si>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</si>
  <si>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</si>
  <si>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</si>
  <si>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</si>
  <si>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</si>
  <si>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</si>
  <si>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</si>
  <si>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</si>
  <si>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</si>
  <si>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</si>
  <si>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</si>
  <si>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</si>
  <si>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</si>
  <si>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</si>
  <si>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</si>
  <si>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</si>
  <si>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</si>
  <si>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</si>
  <si>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</si>
  <si>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</si>
  <si>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</si>
  <si>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</si>
  <si>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</si>
  <si>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</si>
  <si>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</si>
  <si>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</si>
  <si>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</si>
  <si>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</si>
  <si>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</si>
  <si>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</si>
  <si>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</si>
  <si>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</si>
  <si>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</si>
  <si>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</si>
  <si>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</si>
  <si>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</si>
  <si>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</si>
  <si>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</si>
  <si>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</si>
  <si>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</si>
  <si>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</si>
  <si>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</si>
  <si>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</si>
  <si>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</si>
  <si>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</si>
  <si>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</si>
  <si>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</si>
  <si>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</si>
  <si>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</si>
  <si>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</si>
  <si>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</si>
  <si>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</si>
  <si>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</si>
  <si>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</si>
  <si>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</si>
  <si>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</si>
  <si>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</si>
  <si>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</si>
  <si>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</si>
  <si>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</si>
  <si>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</si>
  <si>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</si>
  <si>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</si>
  <si>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</si>
  <si>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</si>
  <si>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</si>
  <si>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</si>
  <si>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</si>
  <si>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</si>
  <si>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</si>
  <si>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</si>
  <si>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</si>
  <si>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</si>
  <si>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</si>
  <si>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</si>
  <si>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</si>
  <si>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</si>
  <si>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</si>
  <si>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</si>
  <si>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</si>
  <si>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</si>
  <si>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</si>
  <si>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</si>
  <si>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</si>
  <si>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</si>
  <si>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</si>
  <si>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</si>
  <si>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</si>
  <si>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</si>
  <si>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</si>
  <si>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</si>
  <si>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</si>
  <si>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</si>
  <si>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</si>
  <si>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</si>
  <si>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</si>
  <si>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</si>
  <si>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</si>
  <si>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</si>
  <si>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</si>
  <si>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</si>
  <si>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</si>
  <si>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</si>
  <si>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</si>
  <si>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</si>
  <si>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</si>
  <si>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</si>
  <si>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</si>
  <si>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</si>
  <si>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</si>
  <si>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</si>
  <si>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</si>
  <si>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</si>
  <si>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</si>
  <si>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</si>
  <si>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</si>
  <si>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</si>
  <si>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</si>
  <si>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</si>
  <si>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</si>
  <si>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</si>
  <si>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</si>
  <si>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</si>
  <si>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</si>
  <si>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</si>
  <si>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</si>
  <si>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</si>
  <si>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</si>
  <si>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</si>
  <si>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</si>
  <si>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</si>
  <si>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</si>
  <si>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</si>
  <si>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</si>
  <si>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</si>
  <si>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</si>
  <si>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</si>
  <si>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</si>
  <si>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</si>
  <si>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</si>
  <si>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</si>
  <si>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</si>
  <si>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</si>
  <si>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</si>
  <si>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</si>
  <si>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</si>
  <si>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</si>
  <si>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</si>
  <si>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</si>
  <si>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</si>
  <si>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</si>
  <si>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</si>
  <si>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</si>
  <si>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</si>
  <si>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</si>
  <si>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</si>
  <si>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</si>
  <si>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</si>
  <si>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</si>
  <si>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</si>
  <si>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</si>
  <si>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</si>
  <si>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</si>
  <si>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</si>
  <si>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</si>
  <si>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</si>
  <si>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</si>
  <si>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</si>
  <si>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</si>
  <si>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</si>
  <si>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</si>
  <si>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</si>
  <si>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</si>
  <si>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</si>
  <si>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</si>
  <si>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</si>
  <si>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</si>
  <si>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</si>
  <si>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</si>
  <si>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</si>
  <si>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</si>
  <si>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</si>
  <si>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</si>
  <si>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</si>
  <si>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</si>
  <si>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</si>
  <si>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</si>
  <si>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</si>
  <si>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</si>
  <si>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</si>
  <si>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</si>
  <si>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</si>
  <si>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</si>
  <si>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</si>
  <si>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</si>
  <si>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</si>
  <si>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</si>
  <si>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</si>
  <si>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</si>
  <si>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</si>
  <si>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</si>
  <si>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</si>
  <si>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</si>
  <si>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</si>
  <si>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</si>
  <si>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</si>
  <si>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</si>
  <si>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</si>
  <si>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</si>
  <si>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</si>
  <si>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</si>
  <si>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</si>
  <si>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</si>
  <si>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</si>
  <si>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</si>
  <si>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</si>
  <si>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</si>
  <si>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</si>
  <si>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</si>
  <si>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</si>
  <si>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</si>
  <si>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</si>
  <si>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</si>
  <si>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</si>
  <si>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</si>
  <si>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</si>
  <si>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</si>
  <si>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</si>
  <si>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</si>
  <si>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</si>
  <si>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</si>
  <si>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</si>
  <si>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</si>
  <si>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</si>
  <si>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</si>
  <si>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</si>
  <si>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</si>
  <si>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</si>
  <si>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</si>
  <si>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</si>
  <si>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</si>
  <si>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</si>
  <si>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</si>
  <si>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</si>
  <si>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</si>
  <si>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</si>
  <si>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</si>
  <si>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</si>
  <si>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</si>
  <si>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</si>
  <si>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</si>
  <si>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</si>
  <si>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</si>
  <si>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</si>
  <si>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</si>
  <si>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</si>
  <si>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</si>
  <si>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</si>
  <si>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</si>
  <si>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</si>
  <si>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</si>
  <si>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</si>
  <si>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</si>
  <si>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</si>
  <si>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</si>
  <si>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</si>
  <si>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</si>
  <si>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</si>
  <si>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</si>
  <si>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</si>
  <si>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</si>
  <si>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</si>
  <si>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</si>
  <si>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</si>
  <si>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</si>
  <si>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</si>
  <si>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</si>
  <si>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</si>
  <si>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</si>
  <si>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</si>
  <si>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</si>
  <si>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</si>
  <si>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</si>
  <si>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</si>
  <si>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</si>
  <si>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</si>
  <si>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</si>
  <si>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</si>
  <si>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</si>
  <si>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</si>
  <si>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</si>
  <si>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</si>
  <si>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</si>
  <si>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</si>
  <si>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</si>
  <si>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</si>
  <si>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</si>
  <si>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</si>
  <si>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</si>
  <si>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</si>
  <si>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</si>
  <si>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</si>
  <si>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</si>
  <si>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</si>
  <si>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</si>
  <si>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</si>
  <si>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</si>
  <si>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</si>
  <si>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</si>
  <si>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</si>
  <si>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</si>
  <si>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</si>
  <si>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</si>
  <si>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</si>
  <si>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</si>
  <si>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</si>
  <si>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</si>
  <si>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</si>
  <si>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</si>
  <si>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</si>
  <si>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</si>
  <si>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</si>
  <si>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</si>
  <si>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</si>
  <si>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</si>
  <si>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</si>
  <si>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</si>
  <si>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</si>
  <si>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</si>
  <si>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</si>
  <si>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</si>
  <si>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</si>
  <si>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</si>
  <si>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</si>
  <si>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</si>
  <si>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</si>
  <si>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</si>
  <si>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</si>
  <si>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</si>
  <si>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</si>
  <si>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</si>
  <si>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</si>
  <si>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</si>
  <si>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</si>
  <si>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</si>
  <si>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</si>
  <si>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</si>
  <si>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</si>
  <si>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</si>
  <si>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</si>
  <si>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</si>
  <si>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</si>
  <si>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</si>
  <si>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</si>
  <si>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</si>
  <si>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</si>
  <si>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</si>
  <si>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</si>
  <si>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</si>
  <si>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</si>
  <si>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</si>
  <si>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</si>
  <si>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</si>
  <si>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</si>
  <si>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</si>
  <si>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</si>
  <si>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</si>
  <si>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</si>
  <si>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</si>
  <si>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</si>
  <si>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</si>
  <si>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</si>
  <si>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</si>
  <si>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</si>
  <si>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</si>
  <si>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</si>
  <si>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</si>
  <si>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</si>
  <si>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</si>
  <si>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</si>
  <si>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</si>
  <si>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</si>
  <si>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</si>
  <si>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</si>
  <si>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</si>
  <si>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</si>
  <si>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</si>
  <si>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</si>
  <si>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</si>
  <si>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</si>
  <si>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</si>
  <si>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</si>
  <si>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</si>
  <si>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</si>
  <si>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</si>
  <si>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</si>
  <si>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</si>
  <si>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</si>
  <si>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</si>
  <si>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</si>
  <si>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</si>
  <si>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</si>
  <si>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</si>
  <si>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</si>
  <si>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</si>
  <si>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</si>
  <si>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</si>
  <si>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</si>
  <si>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</si>
  <si>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</si>
  <si>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</si>
  <si>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</si>
  <si>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</si>
  <si>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</si>
  <si>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</si>
  <si>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</si>
  <si>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</si>
  <si>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</si>
  <si>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</si>
  <si>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</si>
  <si>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</si>
  <si>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</si>
  <si>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</si>
  <si>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</si>
  <si>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</si>
  <si>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</si>
  <si>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</si>
  <si>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</si>
  <si>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</si>
  <si>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</si>
  <si>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</si>
  <si>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</si>
  <si>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</si>
  <si>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</si>
  <si>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</si>
  <si>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</si>
  <si>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</si>
  <si>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</si>
  <si>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</si>
  <si>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</si>
  <si>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</si>
  <si>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</si>
  <si>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</si>
  <si>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</si>
  <si>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</si>
  <si>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</si>
  <si>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</si>
  <si>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</si>
  <si>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</si>
  <si>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</si>
  <si>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</si>
  <si>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</si>
  <si>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</si>
  <si>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</si>
  <si>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</si>
  <si>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</si>
  <si>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</si>
  <si>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</si>
  <si>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</si>
  <si>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</si>
  <si>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</si>
  <si>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</si>
  <si>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</si>
  <si>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</si>
  <si>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</si>
  <si>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</si>
  <si>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</si>
  <si>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</si>
  <si>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</si>
  <si>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</si>
  <si>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</si>
  <si>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</si>
  <si>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</si>
  <si>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</si>
  <si>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</si>
  <si>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</si>
  <si>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</si>
  <si>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</si>
  <si>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</si>
  <si>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</si>
  <si>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</si>
  <si>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</si>
  <si>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</si>
  <si>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</si>
  <si>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</si>
  <si>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</si>
  <si>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</si>
  <si>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</si>
  <si>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</si>
  <si>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</si>
  <si>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</si>
  <si>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</si>
  <si>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</si>
  <si>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</si>
  <si>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</si>
  <si>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</si>
  <si>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</si>
  <si>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</si>
  <si>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</si>
  <si>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</si>
  <si>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</si>
  <si>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</si>
  <si>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</si>
  <si>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</si>
  <si>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</si>
  <si>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</si>
  <si>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</si>
  <si>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</si>
  <si>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</si>
  <si>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</si>
  <si>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</si>
  <si>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</si>
  <si>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</si>
  <si>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</si>
  <si>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</si>
  <si>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</si>
  <si>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</si>
  <si>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</si>
  <si>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</si>
  <si>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</si>
  <si>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</si>
  <si>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</si>
  <si>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</si>
  <si>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</si>
  <si>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</si>
  <si>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</si>
  <si>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</si>
  <si>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</si>
  <si>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</si>
  <si>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</si>
  <si>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</si>
  <si>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</si>
  <si>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</si>
  <si>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</si>
  <si>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</si>
  <si>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</si>
  <si>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</si>
  <si>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</si>
  <si>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</si>
  <si>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</si>
  <si>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</si>
  <si>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</si>
  <si>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</si>
  <si>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</si>
  <si>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</si>
  <si>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</si>
  <si>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</si>
  <si>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</si>
  <si>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</si>
  <si>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</si>
  <si>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</si>
  <si>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</si>
  <si>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</si>
  <si>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</si>
  <si>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</si>
  <si>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</si>
  <si>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</si>
  <si>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</si>
  <si>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</si>
  <si>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</si>
  <si>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</si>
  <si>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</si>
  <si>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</si>
  <si>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</si>
  <si>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</si>
  <si>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</si>
  <si>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</si>
  <si>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</si>
  <si>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</si>
  <si>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</si>
  <si>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</si>
  <si>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</si>
  <si>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</si>
  <si>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</si>
  <si>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</si>
  <si>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</si>
  <si>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</si>
  <si>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</si>
  <si>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</si>
  <si>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</si>
  <si>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</si>
  <si>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</si>
  <si>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</si>
  <si>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</si>
  <si>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</si>
  <si>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</si>
  <si>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</si>
  <si>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</si>
  <si>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</si>
  <si>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</si>
  <si>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</si>
  <si>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</si>
  <si>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</si>
  <si>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</si>
  <si>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</si>
  <si>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</si>
  <si>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</si>
  <si>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</si>
  <si>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</si>
  <si>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</si>
  <si>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</si>
  <si>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</si>
  <si>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</si>
  <si>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</si>
  <si>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</si>
  <si>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</si>
  <si>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</si>
  <si>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</si>
  <si>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</si>
  <si>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</si>
  <si>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</si>
  <si>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</si>
  <si>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</si>
  <si>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</si>
  <si>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</si>
  <si>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</si>
  <si>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</si>
  <si>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</si>
  <si>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</si>
  <si>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</si>
  <si>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</si>
  <si>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</si>
  <si>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</si>
  <si>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</si>
  <si>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</si>
  <si>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</si>
  <si>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</si>
  <si>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</si>
  <si>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</si>
  <si>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</si>
  <si>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</si>
  <si>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</si>
  <si>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</si>
  <si>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</si>
  <si>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</si>
  <si>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</si>
  <si>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</si>
  <si>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</si>
  <si>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</si>
  <si>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</si>
  <si>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</si>
  <si>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</si>
  <si>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</si>
  <si>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</si>
  <si>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</si>
  <si>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</si>
  <si>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</si>
  <si>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</si>
  <si>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</si>
  <si>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</si>
  <si>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</si>
  <si>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</si>
  <si>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</si>
  <si>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</si>
  <si>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</si>
  <si>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</si>
  <si>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</si>
  <si>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</si>
  <si>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</si>
  <si>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</si>
  <si>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</si>
  <si>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</si>
  <si>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</si>
  <si>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</si>
  <si>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</si>
  <si>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</si>
  <si>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</si>
  <si>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</si>
  <si>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</si>
  <si>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</si>
  <si>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</si>
  <si>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</si>
  <si>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</si>
  <si>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</si>
  <si>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</si>
  <si>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</si>
  <si>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</si>
  <si>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</si>
  <si>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</si>
  <si>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</si>
  <si>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</si>
  <si>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</si>
  <si>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</si>
  <si>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</si>
  <si>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</si>
  <si>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</si>
  <si>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</si>
  <si>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</si>
  <si>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</si>
  <si>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</si>
  <si>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</si>
  <si>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</si>
  <si>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</si>
  <si>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</si>
  <si>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</si>
  <si>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</si>
  <si>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</si>
  <si>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</si>
  <si>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</si>
  <si>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</si>
  <si>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</si>
  <si>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</si>
  <si>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</si>
  <si>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</si>
  <si>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</si>
  <si>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</si>
  <si>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</si>
  <si>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</si>
  <si>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</si>
  <si>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</si>
  <si>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</si>
  <si>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</si>
  <si>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</si>
  <si>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</si>
  <si>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</si>
  <si>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</si>
  <si>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</si>
  <si>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</si>
  <si>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</si>
  <si>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</si>
  <si>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</si>
  <si>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</si>
  <si>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</si>
  <si>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</si>
  <si>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</si>
  <si>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</si>
  <si>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</si>
  <si>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</si>
  <si>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</si>
  <si>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</si>
  <si>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</si>
  <si>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</si>
  <si>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</si>
  <si>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</si>
  <si>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</si>
  <si>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</si>
  <si>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</si>
  <si>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</si>
  <si>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</si>
  <si>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</si>
  <si>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</si>
  <si>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</si>
  <si>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</si>
  <si>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</si>
  <si>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</si>
  <si>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</si>
  <si>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</si>
  <si>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</si>
  <si>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</si>
  <si>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</si>
  <si>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</si>
  <si>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</si>
  <si>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</si>
  <si>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</si>
  <si>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</si>
  <si>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</si>
  <si>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</si>
  <si>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</si>
  <si>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</si>
  <si>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</si>
  <si>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</si>
  <si>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</si>
  <si>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</si>
  <si>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</si>
  <si>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</si>
  <si>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</si>
  <si>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</si>
  <si>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</si>
  <si>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</si>
  <si>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</si>
  <si>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</si>
  <si>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</si>
  <si>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</si>
  <si>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</si>
  <si>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</si>
  <si>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</si>
  <si>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</si>
  <si>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</si>
  <si>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</si>
  <si>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</si>
  <si>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</si>
  <si>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</si>
  <si>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</si>
  <si>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</si>
  <si>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</si>
  <si>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</si>
  <si>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</si>
  <si>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</si>
  <si>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</si>
  <si>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</si>
  <si>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</si>
  <si>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</si>
  <si>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</si>
  <si>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</si>
  <si>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</si>
  <si>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</si>
  <si>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</si>
  <si>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</si>
  <si>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</si>
  <si>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</si>
  <si>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</si>
  <si>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</si>
  <si>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</si>
  <si>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</si>
  <si>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</si>
  <si>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</si>
  <si>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</si>
  <si>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</si>
  <si>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</si>
  <si>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</si>
  <si>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</si>
  <si>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</si>
  <si>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</si>
  <si>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</si>
  <si>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</si>
  <si>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</si>
  <si>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</si>
  <si>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</si>
  <si>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</si>
  <si>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</si>
  <si>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</si>
  <si>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</si>
  <si>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</si>
  <si>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</si>
  <si>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</si>
  <si>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</si>
  <si>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</si>
  <si>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</si>
  <si>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</si>
  <si>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</si>
  <si>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</si>
  <si>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</si>
  <si>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</si>
  <si>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</si>
  <si>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</si>
  <si>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</si>
  <si>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</si>
  <si>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</si>
  <si>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</si>
  <si>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</si>
  <si>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</si>
  <si>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</si>
  <si>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</si>
  <si>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</si>
  <si>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</si>
  <si>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</si>
  <si>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</si>
  <si>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</si>
  <si>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</si>
  <si>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</si>
  <si>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</si>
  <si>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</si>
  <si>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</si>
  <si>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</si>
  <si>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</si>
  <si>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</si>
  <si>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</si>
  <si>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</si>
  <si>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</si>
  <si>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</si>
  <si>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</si>
  <si>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</si>
  <si>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</si>
  <si>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</si>
  <si>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</si>
  <si>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</si>
  <si>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</si>
  <si>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</si>
  <si>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</si>
  <si>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</si>
  <si>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</si>
  <si>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</si>
  <si>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</si>
  <si>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</si>
  <si>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</si>
  <si>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</si>
  <si>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</si>
  <si>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</si>
  <si>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</si>
  <si>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</si>
  <si>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</si>
  <si>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</si>
  <si>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</si>
  <si>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</si>
  <si>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</si>
  <si>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</si>
  <si>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</si>
  <si>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</si>
  <si>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</si>
  <si>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</si>
  <si>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</si>
  <si>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</si>
  <si>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</si>
  <si>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</si>
  <si>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</si>
  <si>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</si>
  <si>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</si>
  <si>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</si>
  <si>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</si>
  <si>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</si>
  <si>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</si>
  <si>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</si>
  <si>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</si>
  <si>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</si>
  <si>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</si>
  <si>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</si>
  <si>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</si>
  <si>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</si>
  <si>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</si>
  <si>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</si>
  <si>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</si>
  <si>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</si>
  <si>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</si>
  <si>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</si>
  <si>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</si>
  <si>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</si>
  <si>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</si>
  <si>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</si>
  <si>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</si>
  <si>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</si>
  <si>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</si>
  <si>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</si>
  <si>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</si>
  <si>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</si>
  <si>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</si>
  <si>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</si>
  <si>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</si>
  <si>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</si>
  <si>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</si>
  <si>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</si>
  <si>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</si>
  <si>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</si>
  <si>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</si>
  <si>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</si>
  <si>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</si>
  <si>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</si>
  <si>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</si>
  <si>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</si>
  <si>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</si>
  <si>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</si>
  <si>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</si>
  <si>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</si>
  <si>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</si>
  <si>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</si>
  <si>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</si>
  <si>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</si>
  <si>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</si>
  <si>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</si>
  <si>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</si>
  <si>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</si>
  <si>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</si>
  <si>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</si>
  <si>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</si>
  <si>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</si>
  <si>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</si>
  <si>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</si>
  <si>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</si>
  <si>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</si>
  <si>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</si>
  <si>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</si>
  <si>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</si>
  <si>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</si>
  <si>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</si>
  <si>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</si>
  <si>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</si>
  <si>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</si>
  <si>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</si>
  <si>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</si>
  <si>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</si>
  <si>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</si>
  <si>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</si>
  <si>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</si>
  <si>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</si>
  <si>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</si>
  <si>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</si>
  <si>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</si>
  <si>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</si>
  <si>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</si>
  <si>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</si>
  <si>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</si>
  <si>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</si>
  <si>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</si>
  <si>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</si>
  <si>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</si>
  <si>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</si>
  <si>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</si>
  <si>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</si>
  <si>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</si>
  <si>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</si>
  <si>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</si>
  <si>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</si>
  <si>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</si>
  <si>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</si>
  <si>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</si>
  <si>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</si>
  <si>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</si>
  <si>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</si>
  <si>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</si>
  <si>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</si>
  <si>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</si>
  <si>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</si>
  <si>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</si>
  <si>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</si>
  <si>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</si>
  <si>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</si>
  <si>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</si>
  <si>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</si>
  <si>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</si>
  <si>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</si>
  <si>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</si>
  <si>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</si>
  <si>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</si>
  <si>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</si>
  <si>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</si>
  <si>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</si>
  <si>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</si>
  <si>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</si>
  <si>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</si>
  <si>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</si>
  <si>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</si>
  <si>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</si>
  <si>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</si>
  <si>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</si>
  <si>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</si>
  <si>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</si>
  <si>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</si>
  <si>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</si>
  <si>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</si>
  <si>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</si>
  <si>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</si>
  <si>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</si>
  <si>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</si>
  <si>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</si>
  <si>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</si>
  <si>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</si>
  <si>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</si>
  <si>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</si>
  <si>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</si>
  <si>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</si>
  <si>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</si>
  <si>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</si>
  <si>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</si>
  <si>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</si>
  <si>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</si>
  <si>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</si>
  <si>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</si>
  <si>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</si>
  <si>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</si>
  <si>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</si>
  <si>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</si>
  <si>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</si>
  <si>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</si>
  <si>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</si>
  <si>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</si>
  <si>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</si>
  <si>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</si>
  <si>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</si>
  <si>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</si>
  <si>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</si>
  <si>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</si>
  <si>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</si>
  <si>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</si>
  <si>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</si>
  <si>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</si>
  <si>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</si>
  <si>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</si>
  <si>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</si>
  <si>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</si>
  <si>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</si>
  <si>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</si>
  <si>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</si>
  <si>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</si>
  <si>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</si>
  <si>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</si>
  <si>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</si>
  <si>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</si>
  <si>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</si>
  <si>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</si>
  <si>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</si>
  <si>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</si>
  <si>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</si>
  <si>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</si>
  <si>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</si>
  <si>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</si>
  <si>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</si>
  <si>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</si>
  <si>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</si>
  <si>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</si>
  <si>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</si>
  <si>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</si>
  <si>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</si>
  <si>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</si>
  <si>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</si>
  <si>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</si>
  <si>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</si>
  <si>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</si>
  <si>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</si>
  <si>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</si>
  <si>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</si>
  <si>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</si>
  <si>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</si>
  <si>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</si>
  <si>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</si>
  <si>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</si>
  <si>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</si>
  <si>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</si>
  <si>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</si>
  <si>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</si>
  <si>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</si>
  <si>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</si>
  <si>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</si>
  <si>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</si>
  <si>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</si>
  <si>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</si>
  <si>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</si>
  <si>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</si>
  <si>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</si>
  <si>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</si>
  <si>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</si>
  <si>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</si>
  <si>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</si>
  <si>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</si>
  <si>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</si>
  <si>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</si>
  <si>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</si>
  <si>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</si>
  <si>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</si>
  <si>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</si>
  <si>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</si>
  <si>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</si>
  <si>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</si>
  <si>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</si>
  <si>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</si>
  <si>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</si>
  <si>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</si>
  <si>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</si>
  <si>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</si>
  <si>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</si>
  <si>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</si>
  <si>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</si>
  <si>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</si>
  <si>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</si>
  <si>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</si>
  <si>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</si>
  <si>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</si>
  <si>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</si>
  <si>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</si>
  <si>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</si>
  <si>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</si>
  <si>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</si>
  <si>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</si>
  <si>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</si>
  <si>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</si>
  <si>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</si>
  <si>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</si>
  <si>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</si>
  <si>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</si>
  <si>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</si>
  <si>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</si>
  <si>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</si>
  <si>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</si>
  <si>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</si>
  <si>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</si>
  <si>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</si>
  <si>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</si>
  <si>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</si>
  <si>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</si>
  <si>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</si>
  <si>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</si>
  <si>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</si>
  <si>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</si>
  <si>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</si>
  <si>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</si>
  <si>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</si>
  <si>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</si>
  <si>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</si>
  <si>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</si>
  <si>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</si>
  <si>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</si>
  <si>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</si>
  <si>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</si>
  <si>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</si>
  <si>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</si>
  <si>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</si>
  <si>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</si>
  <si>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</si>
  <si>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</si>
  <si>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</si>
  <si>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</si>
  <si>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</si>
  <si>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</si>
  <si>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</si>
  <si>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</si>
  <si>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</si>
  <si>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</si>
  <si>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</si>
  <si>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</si>
  <si>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</si>
  <si>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</si>
  <si>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</si>
  <si>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</si>
  <si>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</si>
  <si>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</si>
  <si>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</si>
  <si>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</si>
  <si>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</si>
  <si>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</si>
  <si>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</si>
  <si>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</si>
  <si>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</si>
  <si>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</si>
  <si>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</si>
  <si>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</si>
  <si>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</si>
  <si>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</si>
  <si>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</si>
  <si>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</si>
  <si>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</si>
  <si>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</si>
  <si>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</si>
  <si>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</si>
  <si>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</si>
  <si>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</si>
  <si>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</si>
  <si>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</si>
  <si>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</si>
  <si>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</si>
  <si>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</si>
  <si>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</si>
  <si>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</si>
  <si>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</si>
  <si>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</si>
  <si>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</si>
  <si>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</si>
  <si>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</si>
  <si>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</si>
  <si>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</si>
  <si>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</si>
  <si>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</si>
  <si>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</si>
  <si>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</si>
  <si>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</si>
  <si>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</si>
  <si>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</si>
  <si>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</si>
  <si>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</si>
  <si>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</si>
  <si>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</si>
  <si>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</si>
  <si>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</si>
  <si>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</si>
  <si>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</si>
  <si>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</si>
  <si>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</si>
  <si>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</si>
  <si>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</si>
  <si>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</si>
  <si>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</si>
  <si>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</si>
  <si>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</si>
  <si>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</si>
  <si>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</si>
  <si>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</si>
  <si>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</si>
  <si>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</si>
  <si>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</si>
  <si>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</si>
  <si>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</si>
  <si>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</si>
  <si>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</si>
  <si>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</si>
  <si>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</si>
  <si>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</si>
  <si>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</si>
  <si>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</si>
  <si>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</si>
  <si>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</si>
  <si>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</si>
  <si>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</si>
  <si>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</si>
  <si>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</si>
  <si>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</si>
  <si>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</si>
  <si>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</si>
  <si>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</si>
  <si>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</si>
  <si>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</si>
  <si>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</si>
  <si>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</si>
  <si>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</si>
  <si>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</si>
  <si>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</si>
  <si>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</si>
  <si>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</si>
  <si>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</si>
  <si>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</si>
  <si>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</si>
  <si>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</si>
  <si>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</si>
  <si>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</si>
  <si>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</si>
  <si>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</si>
  <si>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</si>
  <si>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</si>
  <si>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</si>
  <si>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</si>
  <si>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</si>
  <si>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</si>
  <si>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</si>
  <si>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</si>
  <si>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</si>
  <si>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</si>
  <si>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</si>
  <si>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</si>
  <si>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</si>
  <si>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</si>
  <si>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</si>
  <si>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</si>
  <si>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</si>
  <si>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</si>
  <si>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</si>
  <si>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</si>
  <si>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</si>
  <si>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</si>
  <si>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</si>
  <si>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</si>
  <si>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</si>
  <si>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</si>
  <si>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</si>
  <si>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</si>
  <si>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</si>
  <si>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</si>
  <si>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</si>
  <si>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</si>
  <si>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</si>
  <si>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</si>
  <si>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</si>
  <si>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</si>
  <si>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</si>
  <si>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</si>
  <si>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</si>
  <si>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</si>
  <si>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</si>
  <si>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</si>
  <si>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</si>
  <si>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</si>
  <si>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</si>
  <si>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</si>
  <si>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</si>
  <si>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</si>
  <si>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</si>
  <si>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</si>
  <si>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</si>
  <si>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</si>
  <si>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</si>
  <si>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</si>
  <si>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</si>
  <si>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</si>
  <si>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</si>
  <si>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</si>
  <si>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</si>
  <si>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</si>
  <si>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</si>
  <si>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</si>
  <si>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</si>
  <si>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</si>
  <si>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</si>
  <si>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</si>
  <si>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</si>
  <si>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</si>
  <si>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</si>
  <si>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</si>
  <si>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</si>
  <si>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</si>
  <si>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</si>
  <si>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</si>
  <si>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</si>
  <si>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</si>
  <si>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</si>
  <si>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</si>
  <si>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</si>
  <si>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</si>
  <si>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</si>
  <si>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</si>
  <si>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</si>
  <si>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</si>
  <si>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</si>
  <si>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</si>
  <si>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</si>
  <si>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</si>
  <si>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</si>
  <si>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</si>
  <si>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</si>
  <si>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</si>
  <si>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</si>
  <si>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</si>
  <si>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</si>
  <si>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</si>
  <si>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</si>
  <si>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</si>
  <si>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</si>
  <si>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</si>
  <si>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</si>
  <si>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</si>
  <si>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</si>
  <si>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</si>
  <si>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</si>
  <si>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</si>
  <si>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</si>
  <si>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</si>
  <si>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</si>
  <si>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</si>
  <si>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</si>
  <si>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</si>
  <si>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</si>
  <si>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</si>
  <si>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</si>
  <si>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</si>
  <si>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</si>
  <si>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</si>
  <si>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</si>
  <si>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</si>
  <si>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</si>
  <si>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</si>
  <si>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</si>
  <si>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</si>
  <si>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</si>
  <si>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</si>
  <si>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</si>
  <si>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</si>
  <si>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</si>
  <si>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</si>
  <si>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</si>
  <si>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</si>
  <si>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</si>
  <si>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</si>
  <si>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</si>
  <si>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</si>
  <si>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</si>
  <si>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</si>
  <si>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</si>
  <si>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</si>
  <si>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</si>
  <si>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</si>
  <si>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</si>
  <si>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</si>
  <si>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</si>
  <si>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</si>
  <si>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</si>
  <si>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</si>
  <si>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</si>
  <si>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</si>
  <si>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</si>
  <si>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</si>
  <si>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</si>
  <si>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</si>
  <si>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</si>
  <si>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</si>
  <si>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</si>
  <si>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</si>
  <si>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</si>
  <si>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</si>
  <si>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</si>
  <si>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</si>
  <si>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</si>
  <si>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</si>
  <si>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</si>
  <si>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</si>
  <si>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</si>
  <si>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</si>
  <si>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</si>
  <si>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</si>
  <si>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</si>
  <si>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</si>
  <si>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</si>
  <si>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</si>
  <si>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</si>
  <si>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</si>
  <si>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</si>
  <si>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</si>
  <si>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</si>
  <si>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</si>
  <si>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</si>
  <si>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</si>
  <si>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</si>
  <si>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</si>
  <si>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</si>
  <si>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</si>
  <si>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</si>
  <si>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</si>
  <si>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</si>
  <si>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</si>
  <si>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</si>
  <si>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</si>
  <si>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</si>
  <si>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</si>
  <si>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</si>
  <si>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</si>
  <si>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</si>
  <si>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</si>
  <si>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</si>
  <si>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</si>
  <si>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</si>
  <si>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</si>
  <si>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</si>
  <si>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</si>
  <si>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</si>
  <si>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</si>
  <si>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</si>
  <si>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</si>
  <si>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</si>
  <si>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</si>
  <si>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</si>
  <si>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</si>
  <si>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</si>
  <si>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</si>
  <si>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</si>
  <si>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</si>
  <si>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</si>
  <si>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</si>
  <si>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</si>
  <si>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</si>
  <si>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</si>
  <si>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</si>
  <si>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</si>
  <si>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</si>
  <si>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</si>
  <si>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</si>
  <si>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</si>
  <si>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</si>
  <si>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</si>
  <si>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</si>
  <si>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</si>
  <si>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</si>
  <si>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</si>
  <si>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</si>
  <si>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</si>
  <si>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</si>
  <si>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</si>
  <si>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</si>
  <si>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</si>
  <si>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</si>
  <si>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</si>
  <si>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</si>
  <si>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</si>
  <si>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</si>
  <si>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</si>
  <si>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</si>
  <si>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</si>
  <si>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</si>
  <si>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</si>
  <si>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</si>
  <si>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</si>
  <si>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</si>
  <si>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</si>
  <si>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</si>
  <si>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</si>
  <si>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</si>
  <si>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</si>
  <si>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</si>
  <si>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</si>
  <si>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</si>
  <si>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</si>
  <si>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</si>
  <si>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</si>
  <si>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</si>
  <si>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</si>
  <si>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</si>
  <si>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</si>
  <si>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</si>
  <si>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</si>
  <si>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</si>
  <si>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</si>
  <si>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</si>
  <si>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</si>
  <si>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</si>
  <si>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</si>
  <si>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</si>
  <si>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</si>
  <si>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</si>
  <si>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</si>
  <si>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</si>
  <si>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</si>
  <si>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</si>
  <si>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</si>
  <si>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</si>
  <si>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</si>
  <si>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</si>
  <si>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</si>
  <si>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</si>
  <si>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</si>
  <si>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</si>
  <si>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</si>
  <si>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</si>
  <si>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</si>
  <si>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</si>
  <si>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</si>
  <si>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</si>
  <si>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</si>
  <si>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</si>
  <si>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</si>
  <si>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</si>
  <si>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</si>
  <si>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</si>
  <si>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</si>
  <si>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</si>
  <si>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</si>
  <si>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</si>
  <si>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</si>
  <si>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</si>
  <si>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</si>
  <si>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</si>
  <si>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</si>
  <si>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</si>
  <si>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</si>
  <si>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</si>
  <si>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</si>
  <si>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</si>
  <si>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</si>
  <si>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</si>
  <si>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</si>
  <si>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</si>
  <si>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</si>
  <si>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</si>
  <si>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</si>
  <si>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</si>
  <si>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</si>
  <si>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</si>
  <si>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</si>
  <si>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</si>
  <si>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</si>
  <si>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</si>
  <si>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</si>
  <si>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</si>
  <si>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</si>
  <si>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</si>
  <si>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</si>
  <si>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</si>
  <si>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</si>
  <si>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</si>
  <si>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</si>
  <si>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</si>
  <si>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</si>
  <si>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</si>
  <si>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</si>
  <si>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</si>
  <si>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</si>
  <si>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</si>
  <si>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</si>
  <si>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</si>
  <si>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</si>
  <si>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</si>
  <si>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</si>
  <si>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</si>
  <si>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</si>
  <si>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</si>
  <si>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</si>
  <si>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</si>
  <si>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</si>
  <si>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</si>
  <si>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</si>
  <si>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</si>
  <si>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</si>
  <si>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</si>
  <si>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</si>
  <si>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</si>
  <si>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</si>
  <si>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</si>
  <si>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</si>
  <si>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</si>
  <si>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</si>
  <si>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</si>
  <si>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</si>
  <si>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</si>
  <si>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</si>
  <si>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</si>
  <si>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</si>
  <si>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</si>
  <si>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</si>
  <si>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</si>
  <si>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</si>
  <si>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</si>
  <si>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</si>
  <si>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</si>
  <si>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</si>
  <si>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</si>
  <si>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</si>
  <si>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</si>
  <si>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</si>
  <si>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</si>
  <si>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</si>
  <si>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</si>
  <si>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</si>
  <si>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</si>
  <si>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</si>
  <si>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</si>
  <si>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</si>
  <si>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</si>
  <si>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</si>
  <si>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</si>
  <si>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</si>
  <si>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</si>
  <si>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</si>
  <si>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</si>
  <si>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</si>
  <si>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</si>
  <si>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</si>
  <si>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</si>
  <si>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</si>
  <si>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</si>
  <si>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</si>
  <si>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</si>
  <si>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</si>
  <si>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</si>
  <si>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</si>
  <si>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</si>
  <si>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</si>
  <si>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</si>
  <si>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</si>
  <si>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</si>
  <si>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</si>
  <si>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</si>
  <si>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</si>
  <si>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</si>
  <si>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</si>
  <si>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</si>
  <si>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</si>
  <si>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</si>
  <si>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</si>
  <si>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</si>
  <si>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</si>
  <si>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</si>
  <si>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</si>
  <si>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</si>
  <si>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</si>
  <si>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</si>
  <si>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</si>
  <si>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</si>
  <si>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</si>
  <si>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</si>
  <si>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</si>
  <si>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</si>
  <si>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</si>
  <si>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</si>
  <si>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</si>
  <si>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</si>
  <si>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</si>
  <si>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</si>
  <si>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</si>
  <si>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</si>
  <si>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</si>
  <si>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</si>
  <si>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</si>
  <si>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</si>
  <si>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</si>
  <si>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</si>
  <si>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</si>
  <si>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</si>
  <si>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</si>
  <si>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</si>
  <si>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</si>
  <si>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</si>
  <si>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</si>
  <si>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</si>
  <si>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</si>
  <si>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</si>
  <si>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</si>
  <si>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</si>
  <si>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</si>
  <si>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</si>
  <si>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</si>
  <si>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</si>
  <si>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</si>
  <si>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</si>
  <si>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</si>
  <si>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</si>
  <si>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</si>
  <si>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</si>
  <si>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</si>
  <si>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</si>
  <si>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</si>
  <si>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</si>
  <si>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</si>
  <si>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</si>
  <si>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</si>
  <si>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</si>
  <si>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</si>
  <si>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</si>
  <si>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</si>
  <si>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</si>
  <si>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</si>
  <si>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</si>
  <si>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</si>
  <si>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</si>
  <si>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</si>
  <si>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</si>
  <si>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</si>
  <si>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</si>
  <si>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</si>
  <si>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</si>
  <si>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</si>
  <si>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</si>
  <si>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</si>
  <si>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</si>
  <si>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</si>
  <si>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</si>
  <si>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</si>
  <si>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</si>
  <si>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</si>
  <si>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</si>
  <si>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</si>
  <si>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</si>
  <si>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</si>
  <si>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</si>
  <si>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</si>
  <si>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</si>
  <si>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</si>
  <si>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</si>
  <si>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</si>
  <si>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</si>
  <si>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</si>
  <si>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</si>
  <si>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</si>
  <si>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</si>
  <si>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</si>
  <si>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</si>
  <si>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</si>
  <si>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</si>
  <si>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</si>
  <si>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</si>
  <si>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</si>
  <si>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</si>
  <si>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</si>
  <si>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</si>
  <si>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</si>
  <si>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</si>
  <si>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</si>
  <si>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</si>
  <si>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</si>
  <si>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</si>
  <si>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</si>
  <si>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</si>
  <si>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</si>
  <si>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</si>
  <si>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</si>
  <si>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</si>
  <si>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</si>
  <si>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</si>
  <si>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</si>
  <si>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</si>
  <si>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</si>
  <si>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</si>
  <si>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</si>
  <si>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</si>
  <si>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</si>
  <si>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</si>
  <si>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</si>
  <si>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</si>
  <si>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</si>
  <si>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</si>
  <si>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</si>
  <si>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</si>
  <si>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</si>
  <si>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</si>
  <si>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</si>
  <si>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</si>
  <si>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</si>
  <si>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</si>
  <si>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</si>
  <si>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</si>
  <si>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</si>
  <si>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</si>
  <si>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</si>
  <si>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</si>
  <si>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</si>
  <si>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</si>
  <si>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</si>
  <si>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</si>
  <si>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</si>
  <si>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</si>
  <si>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</si>
  <si>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</si>
  <si>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</si>
  <si>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</si>
  <si>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</si>
  <si>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</si>
  <si>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</si>
  <si>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</si>
  <si>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</si>
  <si>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</si>
  <si>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</si>
  <si>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</si>
  <si>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</si>
  <si>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</si>
  <si>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</si>
  <si>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</si>
  <si>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</si>
  <si>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</si>
  <si>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</si>
  <si>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</si>
  <si>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</si>
  <si>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</si>
  <si>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</si>
  <si>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</si>
  <si>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</si>
  <si>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</si>
  <si>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</si>
  <si>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</si>
  <si>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</si>
  <si>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</si>
  <si>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</si>
  <si>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</si>
  <si>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</si>
  <si>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</si>
  <si>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</si>
  <si>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</si>
  <si>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</si>
  <si>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</si>
  <si>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</si>
  <si>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</si>
  <si>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</si>
  <si>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</si>
  <si>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</si>
  <si>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</si>
  <si>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</si>
  <si>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</si>
  <si>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</si>
  <si>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</si>
  <si>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</si>
  <si>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</si>
  <si>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</si>
  <si>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</si>
  <si>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</si>
  <si>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</si>
  <si>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</si>
  <si>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</si>
  <si>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</si>
  <si>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</si>
  <si>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</si>
  <si>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</si>
  <si>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</si>
  <si>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</si>
  <si>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</si>
  <si>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</si>
  <si>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</si>
  <si>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</si>
  <si>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</si>
  <si>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</si>
  <si>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</si>
  <si>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</si>
  <si>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</si>
  <si>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</si>
  <si>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</si>
  <si>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</si>
  <si>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</si>
  <si>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</si>
  <si>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</si>
  <si>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</si>
  <si>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</si>
  <si>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</si>
  <si>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</si>
  <si>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</si>
  <si>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</si>
  <si>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</si>
  <si>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</si>
  <si>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</si>
  <si>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</si>
  <si>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</si>
  <si>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</si>
  <si>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</si>
  <si>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</si>
  <si>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</si>
  <si>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</si>
  <si>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</si>
  <si>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</si>
  <si>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</si>
  <si>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</si>
  <si>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</si>
  <si>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</si>
  <si>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</si>
  <si>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</si>
  <si>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</si>
  <si>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</si>
  <si>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</si>
  <si>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</si>
  <si>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</si>
  <si>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</si>
  <si>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</si>
  <si>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</si>
  <si>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</si>
  <si>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</si>
  <si>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</si>
  <si>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</si>
  <si>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</si>
  <si>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</si>
  <si>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</si>
  <si>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</si>
  <si>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</si>
  <si>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</si>
  <si>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</si>
  <si>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</si>
  <si>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</si>
  <si>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</si>
  <si>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</si>
  <si>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</si>
  <si>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</si>
  <si>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</si>
  <si>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</si>
  <si>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</si>
  <si>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</si>
  <si>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</si>
  <si>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</si>
  <si>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</si>
  <si>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</si>
  <si>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</si>
  <si>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</si>
  <si>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</si>
  <si>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</si>
  <si>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</si>
  <si>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</si>
  <si>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</si>
  <si>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</si>
  <si>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</si>
  <si>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</si>
  <si>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</si>
  <si>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</si>
  <si>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</si>
  <si>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</si>
  <si>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</si>
  <si>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</si>
  <si>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</si>
  <si>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</si>
  <si>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</si>
  <si>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</si>
  <si>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</si>
  <si>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</si>
  <si>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</si>
  <si>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</si>
  <si>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</si>
  <si>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</si>
  <si>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</si>
  <si>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</si>
  <si>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</si>
  <si>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</si>
  <si>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</si>
  <si>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</si>
  <si>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</si>
  <si>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</si>
  <si>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</si>
  <si>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</si>
  <si>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</si>
  <si>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</si>
  <si>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</si>
  <si>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</si>
  <si>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</si>
  <si>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</si>
  <si>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</si>
  <si>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</si>
  <si>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</si>
  <si>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</si>
  <si>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</si>
  <si>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</si>
  <si>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</si>
  <si>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</si>
  <si>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</si>
  <si>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</si>
  <si>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</si>
  <si>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</si>
  <si>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</si>
  <si>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</si>
  <si>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</si>
  <si>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</si>
  <si>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</si>
  <si>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</si>
  <si>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</si>
  <si>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</si>
  <si>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</si>
  <si>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</si>
  <si>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</si>
  <si>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</si>
  <si>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</si>
  <si>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</si>
  <si>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</si>
  <si>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</si>
  <si>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</si>
  <si>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</si>
  <si>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</si>
  <si>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</si>
  <si>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</si>
  <si>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</si>
  <si>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</si>
  <si>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</si>
  <si>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</si>
  <si>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</si>
  <si>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</si>
  <si>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</si>
  <si>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</si>
  <si>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</si>
  <si>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</si>
  <si>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</si>
  <si>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</si>
  <si>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</si>
  <si>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</si>
  <si>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</si>
  <si>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</si>
  <si>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</si>
  <si>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</si>
  <si>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</si>
  <si>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</si>
  <si>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</si>
  <si>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</si>
  <si>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</si>
  <si>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</si>
  <si>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</si>
  <si>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</si>
  <si>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</si>
  <si>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</si>
  <si>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</si>
  <si>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</si>
  <si>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</si>
  <si>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</si>
  <si>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</si>
  <si>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</si>
  <si>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</si>
  <si>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</si>
  <si>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</si>
  <si>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</si>
  <si>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</si>
  <si>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</si>
  <si>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</si>
  <si>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</si>
  <si>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</si>
  <si>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</si>
  <si>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</si>
  <si>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</si>
  <si>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</si>
  <si>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</si>
  <si>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</si>
  <si>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</si>
  <si>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</si>
  <si>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</si>
  <si>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</si>
  <si>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</si>
  <si>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</si>
  <si>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</si>
  <si>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</si>
  <si>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</si>
  <si>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</si>
  <si>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</si>
  <si>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</si>
  <si>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</si>
  <si>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</si>
  <si>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</si>
  <si>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</si>
  <si>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</si>
  <si>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</si>
  <si>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</si>
  <si>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</si>
  <si>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</si>
  <si>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</si>
  <si>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</si>
  <si>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</si>
  <si>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</si>
  <si>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</si>
  <si>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</si>
  <si>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</si>
  <si>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</si>
  <si>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</si>
  <si>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</si>
  <si>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</si>
  <si>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</si>
  <si>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</si>
  <si>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</si>
  <si>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</si>
  <si>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</si>
  <si>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</si>
  <si>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</si>
  <si>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</si>
  <si>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</si>
  <si>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</si>
  <si>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</si>
  <si>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</si>
  <si>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</si>
  <si>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</si>
  <si>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</si>
  <si>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</si>
  <si>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</si>
  <si>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</si>
  <si>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</si>
  <si>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</si>
  <si>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</si>
  <si>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</si>
  <si>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</si>
  <si>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</si>
  <si>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</si>
  <si>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</si>
  <si>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</si>
  <si>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</si>
  <si>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</si>
  <si>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</si>
  <si>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</si>
  <si>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</si>
  <si>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</si>
  <si>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</si>
  <si>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</si>
  <si>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</si>
  <si>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</si>
  <si>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</si>
  <si>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</si>
  <si>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</si>
  <si>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</si>
  <si>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</si>
  <si>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</si>
  <si>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</si>
  <si>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</si>
  <si>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</si>
  <si>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</si>
  <si>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</si>
  <si>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</si>
  <si>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</si>
  <si>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</si>
  <si>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</si>
  <si>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</si>
  <si>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</si>
  <si>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</si>
  <si>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</si>
  <si>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</si>
  <si>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</si>
  <si>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</si>
  <si>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</si>
  <si>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</si>
  <si>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</si>
  <si>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</si>
  <si>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</si>
  <si>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</si>
  <si>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</si>
  <si>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</si>
  <si>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</si>
  <si>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</si>
  <si>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</si>
  <si>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</si>
  <si>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</si>
  <si>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</si>
  <si>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</si>
  <si>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</si>
  <si>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</si>
  <si>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</si>
  <si>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</si>
  <si>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</si>
  <si>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</si>
  <si>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</si>
  <si>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</si>
  <si>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</si>
  <si>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</si>
  <si>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</si>
  <si>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</si>
  <si>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</si>
  <si>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</si>
  <si>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</si>
  <si>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</si>
  <si>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</si>
  <si>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</si>
  <si>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</si>
  <si>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</si>
  <si>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</si>
  <si>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</si>
  <si>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</si>
  <si>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</si>
  <si>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</si>
  <si>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</si>
  <si>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</si>
  <si>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</si>
  <si>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</si>
  <si>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</si>
  <si>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</si>
  <si>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</si>
  <si>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</si>
  <si>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</si>
  <si>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</si>
  <si>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</si>
  <si>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</si>
  <si>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</si>
  <si>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</si>
  <si>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</si>
  <si>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</si>
  <si>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</si>
  <si>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</si>
  <si>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</si>
  <si>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</si>
  <si>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</si>
  <si>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</si>
  <si>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</si>
  <si>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</si>
  <si>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</si>
  <si>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</si>
  <si>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</si>
  <si>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</si>
  <si>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</si>
  <si>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</si>
  <si>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</si>
  <si>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</si>
  <si>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</si>
  <si>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</si>
  <si>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</si>
  <si>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</si>
  <si>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</si>
  <si>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</si>
  <si>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</si>
  <si>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</si>
  <si>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</si>
  <si>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</si>
  <si>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</si>
  <si>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</si>
  <si>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</si>
  <si>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</si>
  <si>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</si>
  <si>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</si>
  <si>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</si>
  <si>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</si>
  <si>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</si>
  <si>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</si>
  <si>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</si>
  <si>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</si>
  <si>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</si>
  <si>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</si>
  <si>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</si>
  <si>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</si>
  <si>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</si>
  <si>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</si>
  <si>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</si>
  <si>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</si>
  <si>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</si>
  <si>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</si>
  <si>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</si>
  <si>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</si>
  <si>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</si>
  <si>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</si>
  <si>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</si>
  <si>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</si>
  <si>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</si>
  <si>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</si>
  <si>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</si>
  <si>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</si>
  <si>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</si>
  <si>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</si>
  <si>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</si>
  <si>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</si>
  <si>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</si>
  <si>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</si>
  <si>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</si>
  <si>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</si>
  <si>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</si>
  <si>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</si>
  <si>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</si>
  <si>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</si>
  <si>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</si>
  <si>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</si>
  <si>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</si>
  <si>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</si>
  <si>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</si>
  <si>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</si>
  <si>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</si>
  <si>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</si>
  <si>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</si>
  <si>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</si>
  <si>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</si>
  <si>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</si>
  <si>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</si>
  <si>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</si>
  <si>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</si>
  <si>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</si>
  <si>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</si>
  <si>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</si>
  <si>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</si>
  <si>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</si>
  <si>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</si>
  <si>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</si>
  <si>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</si>
  <si>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</si>
  <si>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</si>
  <si>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</si>
  <si>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</si>
  <si>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</si>
  <si>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</si>
  <si>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</si>
  <si>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</si>
  <si>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</si>
  <si>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</si>
  <si>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</si>
  <si>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</si>
  <si>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</si>
  <si>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</si>
  <si>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</si>
  <si>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</si>
  <si>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</si>
  <si>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</si>
  <si>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</si>
  <si>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</si>
  <si>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</si>
  <si>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</si>
  <si>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</si>
  <si>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</si>
  <si>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</si>
  <si>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</si>
  <si>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</si>
  <si>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</si>
  <si>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</si>
  <si>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</si>
  <si>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</si>
  <si>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</si>
  <si>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</si>
  <si>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</si>
  <si>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</si>
  <si>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</si>
  <si>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</si>
  <si>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</si>
  <si>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</si>
  <si>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</si>
  <si>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</si>
  <si>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</si>
  <si>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</si>
  <si>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</si>
  <si>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</si>
  <si>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</si>
  <si>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</si>
  <si>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</si>
  <si>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</si>
  <si>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</si>
  <si>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</si>
  <si>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</si>
  <si>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</si>
  <si>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</si>
  <si>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</si>
  <si>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</si>
  <si>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</si>
  <si>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</si>
  <si>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</si>
  <si>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</si>
  <si>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</si>
  <si>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</si>
  <si>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</si>
  <si>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</si>
  <si>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</si>
  <si>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</si>
  <si>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</si>
  <si>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</si>
  <si>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</si>
  <si>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</si>
  <si>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</si>
  <si>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</si>
  <si>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</si>
  <si>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</si>
  <si>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</si>
  <si>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</si>
  <si>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</si>
  <si>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</si>
  <si>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</si>
  <si>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</si>
  <si>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</si>
  <si>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</si>
  <si>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</si>
  <si>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</si>
  <si>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</si>
  <si>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</si>
  <si>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</si>
  <si>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</si>
  <si>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</si>
  <si>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</si>
  <si>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</si>
  <si>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</si>
  <si>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</si>
  <si>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</si>
  <si>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</si>
  <si>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</si>
  <si>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</si>
  <si>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</si>
  <si>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</si>
  <si>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</si>
  <si>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</si>
  <si>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</si>
  <si>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</si>
  <si>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</si>
  <si>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</si>
  <si>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</si>
  <si>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</si>
  <si>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</si>
  <si>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</si>
  <si>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</si>
  <si>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</si>
  <si>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</si>
  <si>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</si>
  <si>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</si>
  <si>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</si>
  <si>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</si>
  <si>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</si>
  <si>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</si>
  <si>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</si>
  <si>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</si>
  <si>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</si>
  <si>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</si>
  <si>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</si>
  <si>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</si>
  <si>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</si>
  <si>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</si>
  <si>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</si>
  <si>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</si>
  <si>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</si>
  <si>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</si>
  <si>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</si>
  <si>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</si>
  <si>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</si>
  <si>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</si>
  <si>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</si>
  <si>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</si>
  <si>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</si>
  <si>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</si>
  <si>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</si>
  <si>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</si>
  <si>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</si>
  <si>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</si>
  <si>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</si>
  <si>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</si>
  <si>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</si>
  <si>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</si>
  <si>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</si>
  <si>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</si>
  <si>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</si>
  <si>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</si>
  <si>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</si>
  <si>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</si>
  <si>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</si>
  <si>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</si>
  <si>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</si>
  <si>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</si>
  <si>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</si>
  <si>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</si>
  <si>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</si>
  <si>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</si>
  <si>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</si>
  <si>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</si>
  <si>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</si>
  <si>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</si>
  <si>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</si>
  <si>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</si>
  <si>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</si>
  <si>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</si>
  <si>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</si>
  <si>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</si>
  <si>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</si>
  <si>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</si>
  <si>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</si>
  <si>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</si>
  <si>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</si>
  <si>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</si>
  <si>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</si>
  <si>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</si>
  <si>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</si>
  <si>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</si>
  <si>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</si>
  <si>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</si>
  <si>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</si>
  <si>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</si>
  <si>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</si>
  <si>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</si>
  <si>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</si>
  <si>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</si>
  <si>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</si>
  <si>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</si>
  <si>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</si>
  <si>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</si>
  <si>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</si>
  <si>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</si>
  <si>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</si>
  <si>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</si>
  <si>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</si>
  <si>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</si>
  <si>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</si>
  <si>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</si>
  <si>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</si>
  <si>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</si>
  <si>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</si>
  <si>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</si>
  <si>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</si>
  <si>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</si>
  <si>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</si>
  <si>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</si>
  <si>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</si>
  <si>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</si>
  <si>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</si>
  <si>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</si>
  <si>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</si>
  <si>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</si>
  <si>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</si>
  <si>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</si>
  <si>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</si>
  <si>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</si>
  <si>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</si>
  <si>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</si>
  <si>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</si>
  <si>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</si>
  <si>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</si>
  <si>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</si>
  <si>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</si>
  <si>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</si>
  <si>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</si>
  <si>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</si>
  <si>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</si>
  <si>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</si>
  <si>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</si>
  <si>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</si>
  <si>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</si>
  <si>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</si>
  <si>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</si>
  <si>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</si>
  <si>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</si>
  <si>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</si>
  <si>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</si>
  <si>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</si>
  <si>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</si>
  <si>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</si>
  <si>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</si>
  <si>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</si>
  <si>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</si>
  <si>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</si>
  <si>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</si>
  <si>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</si>
  <si>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</si>
  <si>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</si>
  <si>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</si>
  <si>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</si>
  <si>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</si>
  <si>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</si>
  <si>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</si>
  <si>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</si>
  <si>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</si>
  <si>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</si>
  <si>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</si>
  <si>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</si>
  <si>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</si>
  <si>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</si>
  <si>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</si>
  <si>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</si>
  <si>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</si>
  <si>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</si>
  <si>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</si>
  <si>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</si>
  <si>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</si>
  <si>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</si>
  <si>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</si>
  <si>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</si>
  <si>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</si>
  <si>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</si>
  <si>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</si>
  <si>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</si>
  <si>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</si>
  <si>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</si>
  <si>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</si>
  <si>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</si>
  <si>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</si>
  <si>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</si>
  <si>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</si>
  <si>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</si>
  <si>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</si>
  <si>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</si>
  <si>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</si>
  <si>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</si>
  <si>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</si>
  <si>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</si>
  <si>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</si>
  <si>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</si>
  <si>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</si>
  <si>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</si>
  <si>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</si>
  <si>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</si>
  <si>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</si>
  <si>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</si>
  <si>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</si>
  <si>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</si>
  <si>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</si>
  <si>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</si>
  <si>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</si>
  <si>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</si>
  <si>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</si>
  <si>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</si>
  <si>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</si>
  <si>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</si>
  <si>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</si>
  <si>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</si>
  <si>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</si>
  <si>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</si>
  <si>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</si>
  <si>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</si>
  <si>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</si>
  <si>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</si>
  <si>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</si>
  <si>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</si>
  <si>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</si>
  <si>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</si>
  <si>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</si>
  <si>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</si>
  <si>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</si>
  <si>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</si>
  <si>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</si>
  <si>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</si>
  <si>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</si>
  <si>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</si>
  <si>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</si>
  <si>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</si>
  <si>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</si>
  <si>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</si>
  <si>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</si>
  <si>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</si>
  <si>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</si>
  <si>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</si>
  <si>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</si>
  <si>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</si>
  <si>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</si>
  <si>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</si>
  <si>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</si>
  <si>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</si>
  <si>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</si>
  <si>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</si>
  <si>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</si>
  <si>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</si>
  <si>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</si>
  <si>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</si>
  <si>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</si>
  <si>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</si>
  <si>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</si>
  <si>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</si>
  <si>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</si>
  <si>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</si>
  <si>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</si>
  <si>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</si>
  <si>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</si>
  <si>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</si>
  <si>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</si>
  <si>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</si>
  <si>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</si>
  <si>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</si>
  <si>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</si>
  <si>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</si>
  <si>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</si>
  <si>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</si>
  <si>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</si>
  <si>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</si>
  <si>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</si>
  <si>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</si>
  <si>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</si>
  <si>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</si>
  <si>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</si>
  <si>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</si>
  <si>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</si>
  <si>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</si>
  <si>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</si>
  <si>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</si>
  <si>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</si>
  <si>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</si>
  <si>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</si>
  <si>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</si>
  <si>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</si>
  <si>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</si>
  <si>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</si>
  <si>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</si>
  <si>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</si>
  <si>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</si>
  <si>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</si>
  <si>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</si>
  <si>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</si>
  <si>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</si>
  <si>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</si>
  <si>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</si>
  <si>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</si>
  <si>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</si>
  <si>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</si>
  <si>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</si>
  <si>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</si>
  <si>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</si>
  <si>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</si>
  <si>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</si>
  <si>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</si>
  <si>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</si>
  <si>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</si>
  <si>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</si>
  <si>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</si>
  <si>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</si>
  <si>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</si>
  <si>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</si>
  <si>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</si>
  <si>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</si>
  <si>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</si>
  <si>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</si>
  <si>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</si>
  <si>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</si>
  <si>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</si>
  <si>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</si>
  <si>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</si>
  <si>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</si>
  <si>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</si>
  <si>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</si>
  <si>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</si>
  <si>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</si>
  <si>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</si>
  <si>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</si>
  <si>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</si>
  <si>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</si>
  <si>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</si>
  <si>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</si>
  <si>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</si>
  <si>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</si>
  <si>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</si>
  <si>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</si>
  <si>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</si>
  <si>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</si>
  <si>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</si>
  <si>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</si>
  <si>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</si>
  <si>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</si>
  <si>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</si>
  <si>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</si>
  <si>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</si>
  <si>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</si>
  <si>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</si>
  <si>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</si>
  <si>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</si>
  <si>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</si>
  <si>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</si>
  <si>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</si>
  <si>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</si>
  <si>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</si>
  <si>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</si>
  <si>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</si>
  <si>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</si>
  <si>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</si>
  <si>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</si>
  <si>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</si>
  <si>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</si>
  <si>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</si>
  <si>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</si>
  <si>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</si>
  <si>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</si>
  <si>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</si>
  <si>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</si>
  <si>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</si>
  <si>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</si>
  <si>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</si>
  <si>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</si>
  <si>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</si>
  <si>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</si>
  <si>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</si>
  <si>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</si>
  <si>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</si>
  <si>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</si>
  <si>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</si>
  <si>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</si>
  <si>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</si>
  <si>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</si>
  <si>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</si>
  <si>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</si>
  <si>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</si>
  <si>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</si>
  <si>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</si>
  <si>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</si>
  <si>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</si>
  <si>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</si>
  <si>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</si>
  <si>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</si>
  <si>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</si>
  <si>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</si>
  <si>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</si>
  <si>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</si>
  <si>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</si>
  <si>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</si>
  <si>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</si>
  <si>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</si>
  <si>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</si>
  <si>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</si>
  <si>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</si>
  <si>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</si>
  <si>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</si>
  <si>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</si>
  <si>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</si>
  <si>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</si>
  <si>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</si>
  <si>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</si>
  <si>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</si>
  <si>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</si>
  <si>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</si>
  <si>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</si>
  <si>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</si>
  <si>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</si>
  <si>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</si>
  <si>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</si>
  <si>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</si>
  <si>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</si>
  <si>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</si>
  <si>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</si>
  <si>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</si>
  <si>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</si>
  <si>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</si>
  <si>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</si>
  <si>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</si>
  <si>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</si>
  <si>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</si>
  <si>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</si>
  <si>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</si>
  <si>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</si>
  <si>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</si>
  <si>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</si>
  <si>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</si>
  <si>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</si>
  <si>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</si>
  <si>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</si>
  <si>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</si>
  <si>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</si>
  <si>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</si>
  <si>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</si>
  <si>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</si>
  <si>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</si>
  <si>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</si>
  <si>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</si>
  <si>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</si>
  <si>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</si>
  <si>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</si>
  <si>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</si>
  <si>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</si>
  <si>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</si>
  <si>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</si>
  <si>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</si>
  <si>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</si>
  <si>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</si>
  <si>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</si>
  <si>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</si>
  <si>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</si>
  <si>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</si>
  <si>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</si>
  <si>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</si>
  <si>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</si>
  <si>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</si>
  <si>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</si>
  <si>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</si>
  <si>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</si>
  <si>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</si>
  <si>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</si>
  <si>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</si>
  <si>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</si>
  <si>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</si>
  <si>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</si>
  <si>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</si>
  <si>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</si>
  <si>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</si>
  <si>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</si>
  <si>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</si>
  <si>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</si>
  <si>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</si>
  <si>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</si>
  <si>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</si>
  <si>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</si>
  <si>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</si>
  <si>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</si>
  <si>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</si>
  <si>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</si>
  <si>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</si>
  <si>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</si>
  <si>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</si>
  <si>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</si>
  <si>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</si>
  <si>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</si>
  <si>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</si>
  <si>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</si>
  <si>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</si>
  <si>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</si>
  <si>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</si>
  <si>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</si>
  <si>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</si>
  <si>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</si>
  <si>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</si>
  <si>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</si>
  <si>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</si>
  <si>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</si>
  <si>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</si>
  <si>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</si>
  <si>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</si>
  <si>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</si>
  <si>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</si>
  <si>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</si>
  <si>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</si>
  <si>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</si>
  <si>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</si>
  <si>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</si>
  <si>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</si>
  <si>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</si>
  <si>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</si>
  <si>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</si>
  <si>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</si>
  <si>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</si>
  <si>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</si>
  <si>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</si>
  <si>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</si>
  <si>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</si>
  <si>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</si>
  <si>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</si>
  <si>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</si>
  <si>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</si>
  <si>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</si>
  <si>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</si>
  <si>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</si>
  <si>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</si>
  <si>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</si>
  <si>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</si>
  <si>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</si>
  <si>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</si>
  <si>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</si>
  <si>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</si>
  <si>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</si>
  <si>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</si>
  <si>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</si>
  <si>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</si>
  <si>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</si>
  <si>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</si>
  <si>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</si>
  <si>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</si>
  <si>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</si>
  <si>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</si>
  <si>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</si>
  <si>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</si>
  <si>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</si>
  <si>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</si>
  <si>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</si>
  <si>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</si>
  <si>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</si>
  <si>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</si>
  <si>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</si>
  <si>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</si>
  <si>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</si>
  <si>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</si>
  <si>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</si>
  <si>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</si>
  <si>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</si>
  <si>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</si>
  <si>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</si>
  <si>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</si>
  <si>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</si>
  <si>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</si>
  <si>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</si>
  <si>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</si>
  <si>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</si>
  <si>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</si>
  <si>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</si>
  <si>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</si>
  <si>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</si>
  <si>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</si>
  <si>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</si>
  <si>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</si>
  <si>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</si>
  <si>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</si>
  <si>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</si>
  <si>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</si>
  <si>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</si>
  <si>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</si>
  <si>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</si>
  <si>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</si>
  <si>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</si>
  <si>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</si>
  <si>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</si>
  <si>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</si>
  <si>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</si>
  <si>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</si>
  <si>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</si>
  <si>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</si>
  <si>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</si>
  <si>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</si>
  <si>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</si>
  <si>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</si>
  <si>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</si>
  <si>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</si>
  <si>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</si>
  <si>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</si>
  <si>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</si>
  <si>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</si>
  <si>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</si>
  <si>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</si>
  <si>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</si>
  <si>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</si>
  <si>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</si>
  <si>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</si>
  <si>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</si>
  <si>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</si>
  <si>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</si>
  <si>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</si>
  <si>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</si>
  <si>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</si>
  <si>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</si>
  <si>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</si>
  <si>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</si>
  <si>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</si>
  <si>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</si>
  <si>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</si>
  <si>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</si>
  <si>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</si>
  <si>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</si>
  <si>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</si>
  <si>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</si>
  <si>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</si>
  <si>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</si>
  <si>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</si>
  <si>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</si>
  <si>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</si>
  <si>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</si>
  <si>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</si>
  <si>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</si>
  <si>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</si>
  <si>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</si>
  <si>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</si>
  <si>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</si>
  <si>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</si>
  <si>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</si>
  <si>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</si>
  <si>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</si>
  <si>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</si>
  <si>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</si>
  <si>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</si>
  <si>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</si>
  <si>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</si>
  <si>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</si>
  <si>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</si>
  <si>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</si>
  <si>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</si>
  <si>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</si>
  <si>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</si>
  <si>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</si>
  <si>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</si>
  <si>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</si>
  <si>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</si>
  <si>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</si>
  <si>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</si>
  <si>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</si>
  <si>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</si>
  <si>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</si>
  <si>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</si>
  <si>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</si>
  <si>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</si>
  <si>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</si>
  <si>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</si>
  <si>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</si>
  <si>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</si>
  <si>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</si>
  <si>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</si>
  <si>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</si>
  <si>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</si>
  <si>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</si>
  <si>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</si>
  <si>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</si>
  <si>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</si>
  <si>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</si>
  <si>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</si>
  <si>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</si>
  <si>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</si>
  <si>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</si>
  <si>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</si>
  <si>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</si>
  <si>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</si>
  <si>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</si>
  <si>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</si>
  <si>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</si>
  <si>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</si>
  <si>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</si>
  <si>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</si>
  <si>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</si>
  <si>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</si>
  <si>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</si>
  <si>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</si>
  <si>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</si>
  <si>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</si>
  <si>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</si>
  <si>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</si>
  <si>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</si>
  <si>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</si>
  <si>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</si>
  <si>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</si>
  <si>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</si>
  <si>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</si>
  <si>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</si>
  <si>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</si>
  <si>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</si>
  <si>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</si>
  <si>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</si>
  <si>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</si>
  <si>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</si>
  <si>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</si>
  <si>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</si>
  <si>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</si>
  <si>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</si>
  <si>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</si>
  <si>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</si>
  <si>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</si>
  <si>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</si>
  <si>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</si>
  <si>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</si>
  <si>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</si>
  <si>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</si>
  <si>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</si>
  <si>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</si>
  <si>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</si>
  <si>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</si>
  <si>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</si>
  <si>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</si>
  <si>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</si>
  <si>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</si>
  <si>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</si>
  <si>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</si>
  <si>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</si>
  <si>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</si>
  <si>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</si>
  <si>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</si>
  <si>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</si>
  <si>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</si>
  <si>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</si>
  <si>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</si>
  <si>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</si>
  <si>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</si>
  <si>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</si>
  <si>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</si>
  <si>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</si>
  <si>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</si>
  <si>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</si>
  <si>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</si>
  <si>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</si>
  <si>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</si>
  <si>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</si>
  <si>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</si>
  <si>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</si>
  <si>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</si>
  <si>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</si>
  <si>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</si>
  <si>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</si>
  <si>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</si>
  <si>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</si>
  <si>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</si>
  <si>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</si>
  <si>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</si>
  <si>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</si>
  <si>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</si>
  <si>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</si>
  <si>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</si>
  <si>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</si>
  <si>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</si>
  <si>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</si>
  <si>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</si>
  <si>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</si>
  <si>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</si>
  <si>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</si>
  <si>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</si>
  <si>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</si>
  <si>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</si>
  <si>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</si>
  <si>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</si>
  <si>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</si>
  <si>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</si>
  <si>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</si>
  <si>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</si>
  <si>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</si>
  <si>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</si>
  <si>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</si>
  <si>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</si>
  <si>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</si>
  <si>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</si>
  <si>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</si>
  <si>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</si>
  <si>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</si>
  <si>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</si>
  <si>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</si>
  <si>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</si>
  <si>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</si>
  <si>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</si>
  <si>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</si>
  <si>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</si>
  <si>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</si>
  <si>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</si>
  <si>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</si>
  <si>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</si>
  <si>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</si>
  <si>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</si>
  <si>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</si>
  <si>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</si>
  <si>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</si>
  <si>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</si>
  <si>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</si>
  <si>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</si>
  <si>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</si>
  <si>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</si>
  <si>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</si>
  <si>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</si>
  <si>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</si>
  <si>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</si>
  <si>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</si>
  <si>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</si>
  <si>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</si>
  <si>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</si>
  <si>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</si>
  <si>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</si>
  <si>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</si>
  <si>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</si>
  <si>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</si>
  <si>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</si>
  <si>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</si>
  <si>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</si>
  <si>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</si>
  <si>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</si>
  <si>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</si>
  <si>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</si>
  <si>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</si>
  <si>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</si>
  <si>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</si>
  <si>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</si>
  <si>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</si>
  <si>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</si>
  <si>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</si>
  <si>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</si>
  <si>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</si>
  <si>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</si>
  <si>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</si>
  <si>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</si>
  <si>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</si>
  <si>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</si>
  <si>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</si>
  <si>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</si>
  <si>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</si>
  <si>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</si>
  <si>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</si>
  <si>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</si>
  <si>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</si>
  <si>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</si>
  <si>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</si>
  <si>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</si>
  <si>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</si>
  <si>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</si>
  <si>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</si>
  <si>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</si>
  <si>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</si>
  <si>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</si>
  <si>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</si>
  <si>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</si>
  <si>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</si>
  <si>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</si>
  <si>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</si>
  <si>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</si>
  <si>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</si>
  <si>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</si>
  <si>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</si>
  <si>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</si>
  <si>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</si>
  <si>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</si>
  <si>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</si>
  <si>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</si>
  <si>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</si>
  <si>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</si>
  <si>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</si>
  <si>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</si>
  <si>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</si>
  <si>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</si>
  <si>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</si>
  <si>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</si>
  <si>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</si>
  <si>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</si>
  <si>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</si>
  <si>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</si>
  <si>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</si>
  <si>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</si>
  <si>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</si>
  <si>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</si>
  <si>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</si>
  <si>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</si>
  <si>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</si>
  <si>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</si>
  <si>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</si>
  <si>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</si>
  <si>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</si>
  <si>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</si>
  <si>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</si>
  <si>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</si>
  <si>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</si>
  <si>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</si>
  <si>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</si>
  <si>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</si>
  <si>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</si>
  <si>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</si>
  <si>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</si>
  <si>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</si>
  <si>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</si>
  <si>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</si>
  <si>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</si>
  <si>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</si>
  <si>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</si>
  <si>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</si>
  <si>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</si>
  <si>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</si>
  <si>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</si>
  <si>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</si>
  <si>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</si>
  <si>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</si>
  <si>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</si>
  <si>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</si>
  <si>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</si>
  <si>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</si>
  <si>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</si>
  <si>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</si>
  <si>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</si>
  <si>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</si>
  <si>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</si>
  <si>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</si>
  <si>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</si>
  <si>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</si>
  <si>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</si>
  <si>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</si>
  <si>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</si>
  <si>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</si>
  <si>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</si>
  <si>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</si>
  <si>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</si>
  <si>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</si>
  <si>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</si>
  <si>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</si>
  <si>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</si>
  <si>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</si>
  <si>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</si>
  <si>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</si>
  <si>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</si>
  <si>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</si>
  <si>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</si>
  <si>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</si>
  <si>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</si>
  <si>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</si>
  <si>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</si>
  <si>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</si>
  <si>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</si>
  <si>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</si>
  <si>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</si>
  <si>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</si>
  <si>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</si>
  <si>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</si>
  <si>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</si>
  <si>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</si>
  <si>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</si>
  <si>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</si>
  <si>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</si>
  <si>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</si>
  <si>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</si>
  <si>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</si>
  <si>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</si>
  <si>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</si>
  <si>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</si>
  <si>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</si>
  <si>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</si>
  <si>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</si>
  <si>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</si>
  <si>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</si>
  <si>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</si>
  <si>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</si>
  <si>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</si>
  <si>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</si>
  <si>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</si>
  <si>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</si>
  <si>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</si>
  <si>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</si>
  <si>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</si>
  <si>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</si>
  <si>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</si>
  <si>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</si>
  <si>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</si>
  <si>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</si>
  <si>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</si>
  <si>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</si>
  <si>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</si>
  <si>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</si>
  <si>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</si>
  <si>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</si>
  <si>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</si>
  <si>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</si>
  <si>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</si>
  <si>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</si>
  <si>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</si>
  <si>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</si>
  <si>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</si>
  <si>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</si>
  <si>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</si>
  <si>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</si>
  <si>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</si>
  <si>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</si>
  <si>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</si>
  <si>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</si>
  <si>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</si>
  <si>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</si>
  <si>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</si>
  <si>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</si>
  <si>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</si>
  <si>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</si>
  <si>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</si>
  <si>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</si>
  <si>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</si>
  <si>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</si>
  <si>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</si>
  <si>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</si>
  <si>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</si>
  <si>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</si>
  <si>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</si>
  <si>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</si>
  <si>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</si>
  <si>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</si>
  <si>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</si>
  <si>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</si>
  <si>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</si>
  <si>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</si>
  <si>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</si>
  <si>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</si>
  <si>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</si>
  <si>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</si>
  <si>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</si>
  <si>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</si>
  <si>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</si>
  <si>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</si>
  <si>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</si>
  <si>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</si>
  <si>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</si>
  <si>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</si>
  <si>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</si>
  <si>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</si>
  <si>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</si>
  <si>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</si>
  <si>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</si>
  <si>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</si>
  <si>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</si>
  <si>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</si>
  <si>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</si>
  <si>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</si>
  <si>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</si>
  <si>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</si>
  <si>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</si>
  <si>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</si>
  <si>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</si>
  <si>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</si>
  <si>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</si>
  <si>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</si>
  <si>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</si>
  <si>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</si>
  <si>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</si>
  <si>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</si>
  <si>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</si>
  <si>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</si>
  <si>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</si>
  <si>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</si>
  <si>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</si>
  <si>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</si>
  <si>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</si>
  <si>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</si>
  <si>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</si>
  <si>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</si>
  <si>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</si>
  <si>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</si>
  <si>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</si>
  <si>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</si>
  <si>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</si>
  <si>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</si>
  <si>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</si>
  <si>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</si>
  <si>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</si>
  <si>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</si>
  <si>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</si>
  <si>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</si>
  <si>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</si>
  <si>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</si>
  <si>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</si>
  <si>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</si>
  <si>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</si>
  <si>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</si>
  <si>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</si>
  <si>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</si>
  <si>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</si>
  <si>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</si>
  <si>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</si>
  <si>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</si>
  <si>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</si>
  <si>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</si>
  <si>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</si>
  <si>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</si>
  <si>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</si>
  <si>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</si>
  <si>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</si>
  <si>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</si>
  <si>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</si>
  <si>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</si>
  <si>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</si>
  <si>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</si>
  <si>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</si>
  <si>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</si>
  <si>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</si>
  <si>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</si>
  <si>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</si>
  <si>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</si>
  <si>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</si>
  <si>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</si>
  <si>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</si>
  <si>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</si>
  <si>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</si>
  <si>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</si>
  <si>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</si>
  <si>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</si>
  <si>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</si>
  <si>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</si>
  <si>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</si>
  <si>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</si>
  <si>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</si>
  <si>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</si>
  <si>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</si>
  <si>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</si>
  <si>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</si>
  <si>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</si>
  <si>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</si>
  <si>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</si>
  <si>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</si>
  <si>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</si>
  <si>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</si>
  <si>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</si>
  <si>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</si>
  <si>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</si>
  <si>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</si>
  <si>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</si>
  <si>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</si>
  <si>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</si>
  <si>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</si>
  <si>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</si>
  <si>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</si>
  <si>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</si>
  <si>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</si>
  <si>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</si>
  <si>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</si>
  <si>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</si>
  <si>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</si>
  <si>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</si>
  <si>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</si>
  <si>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</si>
  <si>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</si>
  <si>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</si>
  <si>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</si>
  <si>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</si>
  <si>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</si>
  <si>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</si>
  <si>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</si>
  <si>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</si>
  <si>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</si>
  <si>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</si>
  <si>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</si>
  <si>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</si>
  <si>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</si>
  <si>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</si>
  <si>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</si>
  <si>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</si>
  <si>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</si>
  <si>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</si>
  <si>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</si>
  <si>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</si>
  <si>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</si>
  <si>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</si>
  <si>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</si>
  <si>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</si>
  <si>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</si>
  <si>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</si>
  <si>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</si>
  <si>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</si>
  <si>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</si>
  <si>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</si>
  <si>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</si>
  <si>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</si>
  <si>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</si>
  <si>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</si>
  <si>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</si>
  <si>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</si>
  <si>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</si>
  <si>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</si>
  <si>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</si>
  <si>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</si>
  <si>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</si>
  <si>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</si>
  <si>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</si>
  <si>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</si>
  <si>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</si>
  <si>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</si>
  <si>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</si>
  <si>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</si>
  <si>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</si>
  <si>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</si>
  <si>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</si>
  <si>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</si>
  <si>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</si>
  <si>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</si>
  <si>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</si>
  <si>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</si>
  <si>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</si>
  <si>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</si>
  <si>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</si>
  <si>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</si>
  <si>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</si>
  <si>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</si>
  <si>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</si>
  <si>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</si>
  <si>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</si>
  <si>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</si>
  <si>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</si>
  <si>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</si>
  <si>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</si>
  <si>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</si>
  <si>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</si>
  <si>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</si>
  <si>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</si>
  <si>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</si>
  <si>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</si>
  <si>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</si>
  <si>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</si>
  <si>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</si>
  <si>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</si>
  <si>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</si>
  <si>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</si>
  <si>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</si>
  <si>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</si>
  <si>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</si>
  <si>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</si>
  <si>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</si>
  <si>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</si>
  <si>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</si>
  <si>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</si>
  <si>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</si>
  <si>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</si>
  <si>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</si>
  <si>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</si>
  <si>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</si>
  <si>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</si>
  <si>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</si>
  <si>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</si>
  <si>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</si>
  <si>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</si>
  <si>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</si>
  <si>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</si>
  <si>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</si>
  <si>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</si>
  <si>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</si>
  <si>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</si>
  <si>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</si>
  <si>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</si>
  <si>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</si>
  <si>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</si>
  <si>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</si>
  <si>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</si>
  <si>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</si>
  <si>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</si>
  <si>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</si>
  <si>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</si>
  <si>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</si>
  <si>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</si>
  <si>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</si>
  <si>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</si>
  <si>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</si>
  <si>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</si>
  <si>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</si>
  <si>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</si>
  <si>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</si>
  <si>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</si>
  <si>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</si>
  <si>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</si>
  <si>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</si>
  <si>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</si>
  <si>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</si>
  <si>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</si>
  <si>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</si>
  <si>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</si>
  <si>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</si>
  <si>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</si>
  <si>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</si>
  <si>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</si>
  <si>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</si>
  <si>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</si>
  <si>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</si>
  <si>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</si>
  <si>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</si>
  <si>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</si>
  <si>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</si>
  <si>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</si>
  <si>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</si>
  <si>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</si>
  <si>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</si>
  <si>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</si>
  <si>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</si>
  <si>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</si>
  <si>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</si>
  <si>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</si>
  <si>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</si>
  <si>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</si>
  <si>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</si>
  <si>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</si>
  <si>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</si>
  <si>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</si>
  <si>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</si>
  <si>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</si>
  <si>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</si>
  <si>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</si>
  <si>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</si>
  <si>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</si>
  <si>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</si>
  <si>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</si>
  <si>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</si>
  <si>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</si>
  <si>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</si>
  <si>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</si>
  <si>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</si>
  <si>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</si>
  <si>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</si>
  <si>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</si>
  <si>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</si>
  <si>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</si>
  <si>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</si>
  <si>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</si>
  <si>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</si>
  <si>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</si>
  <si>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</si>
  <si>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</si>
  <si>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</si>
  <si>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</si>
  <si>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</si>
  <si>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</si>
  <si>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</si>
  <si>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</si>
  <si>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</si>
  <si>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</si>
  <si>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</si>
  <si>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</si>
  <si>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</si>
  <si>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</si>
  <si>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</si>
  <si>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</si>
  <si>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</si>
  <si>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</si>
  <si>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</si>
  <si>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</si>
  <si>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</si>
  <si>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</si>
  <si>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</si>
  <si>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</si>
  <si>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</si>
  <si>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</si>
  <si>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</si>
  <si>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</si>
  <si>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</si>
  <si>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</si>
  <si>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</si>
  <si>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</si>
  <si>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</si>
  <si>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</si>
  <si>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</si>
  <si>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</si>
  <si>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</si>
  <si>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</si>
  <si>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</si>
  <si>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</si>
  <si>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</si>
  <si>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</si>
  <si>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</si>
  <si>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</si>
  <si>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</si>
  <si>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</si>
  <si>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</si>
  <si>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</si>
  <si>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</si>
  <si>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</si>
  <si>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</si>
  <si>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</si>
  <si>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</si>
  <si>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</si>
  <si>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</si>
  <si>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</si>
  <si>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</si>
  <si>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</si>
  <si>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</si>
  <si>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</si>
  <si>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</si>
  <si>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</si>
  <si>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</si>
  <si>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</si>
  <si>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</si>
  <si>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</si>
  <si>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</si>
  <si>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</si>
  <si>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</si>
  <si>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</si>
  <si>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</si>
  <si>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</si>
  <si>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</si>
  <si>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</si>
  <si>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</si>
  <si>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</si>
  <si>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</si>
  <si>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</si>
  <si>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</si>
  <si>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</si>
  <si>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</si>
  <si>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</si>
  <si>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</si>
  <si>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</si>
  <si>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</si>
  <si>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</si>
  <si>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</si>
  <si>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</si>
  <si>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</si>
  <si>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</si>
  <si>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</si>
  <si>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</si>
  <si>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</si>
  <si>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</si>
  <si>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</si>
  <si>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</si>
  <si>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</si>
  <si>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</si>
  <si>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</si>
  <si>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</si>
  <si>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</si>
  <si>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</si>
  <si>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</si>
  <si>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</si>
  <si>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</si>
  <si>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</si>
  <si>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</si>
  <si>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</si>
  <si>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</si>
  <si>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</si>
  <si>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</si>
  <si>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</si>
  <si>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</si>
  <si>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</si>
  <si>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</si>
  <si>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</si>
  <si>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</si>
  <si>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</si>
  <si>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</si>
  <si>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</si>
  <si>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</si>
  <si>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</si>
  <si>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</si>
  <si>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</si>
  <si>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</si>
  <si>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</si>
  <si>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</si>
  <si>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</si>
  <si>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</si>
  <si>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</si>
  <si>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</si>
  <si>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</si>
  <si>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</si>
  <si>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</si>
  <si>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</si>
  <si>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</si>
  <si>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</si>
  <si>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</si>
  <si>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</si>
  <si>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</si>
  <si>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</si>
  <si>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</si>
  <si>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</si>
  <si>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</si>
  <si>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</si>
  <si>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</si>
  <si>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</si>
  <si>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</si>
  <si>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</si>
  <si>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</si>
  <si>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</si>
  <si>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</si>
  <si>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</si>
  <si>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</si>
  <si>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</si>
  <si>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</si>
  <si>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</si>
  <si>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</si>
  <si>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</si>
  <si>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</si>
  <si>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</si>
  <si>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</si>
  <si>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</si>
  <si>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</si>
  <si>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</si>
  <si>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</si>
  <si>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</si>
  <si>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</si>
  <si>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</si>
  <si>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</si>
  <si>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</si>
  <si>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</si>
  <si>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</si>
  <si>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</si>
  <si>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</si>
  <si>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</si>
  <si>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</si>
  <si>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</si>
  <si>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</si>
  <si>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</si>
  <si>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</si>
  <si>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</si>
  <si>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</si>
  <si>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</si>
  <si>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</si>
  <si>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</si>
  <si>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</si>
  <si>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</si>
  <si>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</si>
  <si>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</si>
  <si>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</si>
  <si>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</si>
  <si>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</si>
  <si>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</si>
  <si>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</si>
  <si>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</si>
  <si>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</si>
  <si>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</si>
  <si>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</si>
  <si>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</si>
  <si>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</si>
  <si>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</si>
  <si>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</si>
  <si>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</si>
  <si>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</si>
  <si>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</si>
  <si>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</si>
  <si>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</si>
  <si>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</si>
  <si>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</si>
  <si>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</si>
  <si>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</si>
  <si>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</si>
  <si>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</si>
  <si>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</si>
  <si>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</si>
  <si>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</si>
  <si>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</si>
  <si>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</si>
  <si>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</si>
  <si>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</si>
  <si>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</si>
  <si>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</si>
  <si>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</si>
  <si>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</si>
  <si>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</si>
  <si>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</si>
  <si>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</si>
  <si>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</si>
  <si>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</si>
  <si>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</si>
  <si>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</si>
  <si>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</si>
  <si>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</si>
  <si>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</si>
  <si>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</si>
  <si>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</si>
  <si>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</si>
  <si>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</si>
  <si>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</si>
  <si>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</si>
  <si>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</si>
  <si>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</si>
  <si>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</si>
  <si>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</si>
  <si>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</si>
  <si>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</si>
  <si>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</si>
  <si>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</si>
  <si>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</si>
  <si>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</si>
  <si>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</si>
  <si>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</si>
  <si>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</si>
  <si>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</si>
  <si>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</si>
  <si>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</si>
  <si>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</si>
  <si>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</si>
  <si>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</si>
  <si>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</si>
  <si>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</si>
  <si>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</si>
  <si>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</si>
  <si>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</si>
  <si>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</si>
  <si>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</si>
  <si>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</si>
  <si>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</si>
  <si>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</si>
  <si>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</si>
  <si>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</si>
  <si>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</si>
  <si>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</si>
  <si>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</si>
  <si>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</si>
  <si>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</si>
  <si>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</si>
  <si>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</si>
  <si>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</si>
  <si>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</si>
  <si>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</si>
  <si>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</si>
  <si>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</si>
  <si>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</si>
  <si>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</si>
  <si>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</si>
  <si>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</si>
  <si>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</si>
  <si>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</si>
  <si>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</si>
  <si>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</si>
  <si>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</si>
  <si>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</si>
  <si>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</si>
  <si>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</si>
  <si>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</si>
  <si>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</si>
  <si>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</si>
  <si>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</si>
  <si>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</si>
  <si>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</si>
  <si>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</si>
  <si>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</si>
  <si>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</si>
  <si>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</si>
  <si>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</si>
  <si>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</si>
  <si>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</si>
  <si>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</si>
  <si>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</si>
  <si>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</si>
  <si>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</si>
  <si>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</si>
  <si>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</si>
  <si>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</si>
  <si>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</si>
  <si>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</si>
  <si>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</si>
  <si>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</si>
  <si>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</si>
  <si>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</si>
  <si>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</si>
  <si>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</si>
  <si>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</si>
  <si>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</si>
  <si>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</si>
  <si>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</si>
  <si>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</si>
  <si>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</si>
  <si>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</si>
  <si>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</si>
  <si>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</si>
  <si>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</si>
  <si>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</si>
  <si>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</si>
  <si>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</si>
  <si>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</si>
  <si>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</si>
  <si>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</si>
  <si>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</si>
  <si>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</si>
  <si>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</si>
  <si>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</si>
  <si>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</si>
  <si>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</si>
  <si>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</si>
  <si>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</si>
  <si>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</si>
  <si>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</si>
  <si>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</si>
  <si>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</si>
  <si>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</si>
  <si>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</si>
  <si>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</si>
  <si>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</si>
  <si>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</si>
  <si>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</si>
  <si>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</si>
  <si>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</si>
  <si>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</si>
  <si>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</si>
  <si>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</si>
  <si>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</si>
  <si>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</si>
  <si>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</si>
  <si>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</si>
  <si>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</si>
  <si>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</si>
  <si>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</si>
  <si>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</si>
  <si>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</si>
  <si>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</si>
  <si>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</si>
  <si>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</si>
  <si>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</si>
  <si>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</si>
  <si>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</si>
  <si>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</si>
  <si>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</si>
  <si>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</si>
  <si>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</si>
  <si>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</si>
  <si>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</si>
  <si>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</si>
  <si>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</si>
  <si>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</si>
  <si>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</si>
  <si>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</si>
  <si>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</si>
  <si>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</si>
  <si>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</si>
  <si>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</si>
  <si>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</si>
  <si>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</si>
  <si>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</si>
  <si>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</si>
  <si>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</si>
  <si>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</si>
  <si>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</si>
  <si>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</si>
  <si>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</si>
  <si>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</si>
  <si>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</si>
  <si>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</si>
  <si>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</si>
  <si>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</si>
  <si>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</si>
  <si>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</si>
  <si>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</si>
  <si>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</si>
  <si>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</si>
  <si>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</si>
  <si>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</si>
  <si>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</si>
  <si>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</si>
  <si>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</si>
  <si>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</si>
  <si>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</si>
  <si>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</si>
  <si>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</si>
  <si>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</si>
  <si>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</si>
  <si>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</si>
  <si>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</si>
  <si>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</si>
  <si>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</si>
  <si>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</si>
  <si>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</si>
  <si>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</si>
  <si>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</si>
  <si>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</si>
  <si>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</si>
  <si>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</si>
  <si>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</si>
  <si>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</si>
  <si>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</si>
  <si>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</si>
  <si>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</si>
  <si>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</si>
  <si>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</si>
  <si>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</si>
  <si>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</si>
  <si>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</si>
  <si>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</si>
  <si>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</si>
  <si>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</si>
  <si>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</si>
  <si>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</si>
  <si>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</si>
  <si>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</si>
  <si>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</si>
  <si>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</si>
  <si>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</si>
  <si>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</si>
  <si>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</si>
  <si>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</si>
  <si>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</si>
  <si>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</si>
  <si>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</si>
  <si>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</si>
  <si>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</si>
  <si>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</si>
  <si>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</si>
  <si>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</si>
  <si>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</si>
  <si>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</si>
  <si>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</si>
  <si>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</si>
  <si>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</si>
  <si>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</si>
  <si>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</si>
  <si>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</si>
  <si>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</si>
  <si>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</si>
  <si>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</si>
  <si>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</si>
  <si>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</si>
  <si>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</si>
  <si>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</si>
  <si>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</si>
  <si>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</si>
  <si>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</si>
  <si>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</si>
  <si>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</si>
  <si>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</si>
  <si>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</si>
  <si>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</si>
  <si>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</si>
  <si>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</si>
  <si>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</si>
  <si>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</si>
  <si>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</si>
  <si>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</si>
  <si>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</si>
  <si>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</si>
  <si>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</si>
  <si>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</si>
  <si>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</si>
  <si>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</si>
  <si>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</si>
  <si>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</si>
  <si>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</si>
  <si>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</si>
  <si>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</si>
  <si>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</si>
  <si>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</si>
  <si>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</si>
  <si>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</si>
  <si>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</si>
  <si>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</si>
  <si>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</si>
  <si>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</si>
  <si>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</si>
  <si>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</si>
  <si>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</si>
  <si>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</si>
  <si>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</si>
  <si>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</si>
  <si>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</si>
  <si>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</si>
  <si>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</si>
  <si>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</si>
  <si>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</si>
  <si>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</si>
  <si>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</si>
  <si>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</si>
  <si>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</si>
  <si>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</si>
  <si>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</si>
  <si>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</si>
  <si>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</si>
  <si>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</si>
  <si>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</si>
  <si>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</si>
  <si>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</si>
  <si>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</si>
  <si>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</si>
  <si>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</si>
  <si>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</si>
  <si>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</si>
  <si>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</si>
  <si>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</si>
  <si>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</si>
  <si>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</si>
  <si>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</si>
  <si>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</si>
  <si>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</si>
  <si>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</si>
  <si>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</si>
  <si>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</si>
  <si>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</si>
  <si>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</si>
  <si>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</si>
  <si>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</si>
  <si>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</si>
  <si>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</si>
  <si>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</si>
  <si>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</si>
  <si>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</si>
  <si>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</si>
  <si>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</si>
  <si>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</si>
  <si>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</si>
  <si>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</si>
  <si>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</si>
  <si>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</si>
  <si>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</si>
  <si>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</si>
  <si>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</si>
  <si>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</si>
  <si>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</si>
  <si>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</si>
  <si>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</si>
  <si>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</si>
  <si>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</si>
  <si>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</si>
  <si>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</si>
  <si>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</si>
  <si>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</si>
  <si>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</si>
  <si>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</si>
  <si>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</si>
  <si>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</si>
  <si>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</si>
  <si>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</si>
  <si>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</si>
  <si>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</si>
  <si>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</si>
  <si>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</si>
  <si>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</si>
  <si>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</si>
  <si>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</si>
  <si>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</si>
  <si>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</si>
  <si>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</si>
  <si>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</si>
  <si>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</si>
  <si>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</si>
  <si>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</si>
  <si>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</si>
  <si>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</si>
  <si>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</si>
  <si>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</si>
  <si>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</si>
  <si>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</si>
  <si>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</si>
  <si>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</si>
  <si>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</si>
  <si>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</si>
  <si>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</si>
  <si>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</si>
  <si>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</si>
  <si>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</si>
  <si>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</si>
  <si>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</si>
  <si>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</si>
  <si>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</si>
  <si>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</si>
  <si>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</si>
  <si>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</si>
  <si>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</si>
  <si>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</si>
  <si>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</si>
  <si>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</si>
  <si>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</si>
  <si>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</si>
  <si>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</si>
  <si>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</si>
  <si>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</si>
  <si>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</si>
  <si>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</si>
  <si>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</si>
  <si>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</si>
  <si>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</si>
  <si>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</si>
  <si>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</si>
  <si>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</si>
  <si>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</si>
  <si>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</si>
  <si>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</si>
  <si>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</si>
  <si>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</si>
  <si>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</si>
  <si>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</si>
  <si>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</si>
  <si>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</si>
  <si>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</si>
  <si>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</si>
  <si>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</si>
  <si>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</si>
  <si>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</si>
  <si>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</si>
  <si>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</si>
  <si>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</si>
  <si>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</si>
  <si>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</si>
  <si>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</si>
  <si>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</si>
  <si>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</si>
  <si>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</si>
  <si>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</si>
  <si>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</si>
  <si>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</si>
  <si>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</si>
  <si>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</si>
  <si>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</si>
  <si>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</si>
  <si>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</si>
  <si>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</si>
  <si>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</si>
  <si>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</si>
  <si>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</si>
  <si>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</si>
  <si>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</si>
  <si>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</si>
  <si>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</si>
  <si>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</si>
  <si>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</si>
  <si>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</si>
  <si>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</si>
  <si>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</si>
  <si>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</si>
  <si>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</si>
  <si>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</si>
  <si>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</si>
  <si>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</si>
  <si>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</si>
  <si>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</si>
  <si>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</si>
  <si>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</si>
  <si>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</si>
  <si>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</si>
  <si>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</si>
  <si>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</si>
  <si>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</si>
  <si>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</si>
  <si>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</si>
  <si>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</si>
  <si>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</si>
  <si>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</si>
  <si>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</si>
  <si>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</si>
  <si>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</si>
  <si>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</si>
  <si>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</si>
  <si>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</si>
  <si>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</si>
  <si>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</si>
  <si>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</si>
  <si>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</si>
  <si>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</si>
  <si>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</si>
  <si>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</si>
  <si>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</si>
  <si>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</si>
  <si>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</si>
  <si>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</si>
  <si>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</si>
  <si>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</si>
  <si>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</si>
  <si>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</si>
  <si>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</si>
  <si>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</si>
  <si>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</si>
  <si>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</si>
  <si>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</si>
  <si>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</si>
  <si>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</si>
  <si>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</si>
  <si>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</si>
  <si>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</si>
  <si>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</si>
  <si>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</si>
  <si>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</si>
  <si>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</si>
  <si>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</si>
  <si>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</si>
  <si>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</si>
  <si>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</si>
  <si>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</si>
  <si>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</si>
  <si>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</si>
  <si>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</si>
  <si>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</si>
  <si>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</si>
  <si>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</si>
  <si>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</si>
  <si>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</si>
  <si>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</si>
  <si>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</si>
  <si>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</si>
  <si>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</si>
  <si>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</si>
  <si>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</si>
  <si>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</si>
  <si>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</si>
  <si>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</si>
  <si>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</si>
  <si>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</si>
  <si>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</si>
  <si>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</si>
  <si>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</si>
  <si>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</si>
  <si>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</si>
  <si>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</si>
  <si>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</si>
  <si>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</si>
  <si>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</si>
  <si>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</si>
  <si>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</si>
  <si>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</si>
  <si>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</si>
  <si>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</si>
  <si>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</si>
  <si>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</si>
  <si>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</si>
  <si>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</si>
  <si>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</si>
  <si>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</si>
  <si>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</si>
  <si>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</si>
  <si>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</si>
  <si>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</si>
  <si>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</si>
  <si>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</si>
  <si>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</si>
  <si>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</si>
  <si>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</si>
  <si>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</si>
  <si>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</si>
  <si>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</si>
  <si>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</si>
  <si>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</si>
  <si>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</si>
  <si>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</si>
  <si>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</si>
  <si>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</si>
  <si>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</si>
  <si>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</si>
  <si>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</si>
  <si>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</si>
  <si>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</si>
  <si>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</si>
  <si>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</si>
  <si>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</si>
  <si>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</si>
  <si>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</si>
  <si>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</si>
  <si>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</si>
  <si>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</si>
  <si>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</si>
  <si>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</si>
  <si>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</si>
  <si>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</si>
  <si>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</si>
  <si>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</si>
  <si>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</si>
  <si>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</si>
  <si>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</si>
  <si>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</si>
  <si>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</si>
  <si>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</si>
  <si>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</si>
  <si>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</si>
  <si>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</si>
  <si>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</si>
  <si>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</si>
  <si>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</si>
  <si>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</si>
  <si>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</si>
  <si>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</si>
  <si>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</si>
  <si>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</si>
  <si>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</si>
  <si>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</si>
  <si>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</si>
  <si>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</si>
  <si>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</si>
  <si>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</si>
  <si>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</si>
  <si>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</si>
  <si>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</si>
  <si>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</si>
  <si>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</si>
  <si>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</si>
  <si>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</si>
  <si>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</si>
  <si>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</si>
  <si>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</si>
  <si>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</si>
  <si>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</si>
  <si>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</si>
  <si>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</si>
  <si>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</si>
  <si>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</si>
  <si>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</si>
  <si>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</si>
  <si>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</si>
  <si>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</si>
  <si>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</si>
  <si>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</si>
  <si>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</si>
  <si>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</si>
  <si>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</si>
  <si>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</si>
  <si>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</si>
  <si>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</si>
  <si>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</si>
  <si>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</si>
  <si>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</si>
  <si>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</si>
  <si>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</si>
  <si>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</si>
  <si>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</si>
  <si>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</si>
  <si>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</si>
  <si>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</si>
  <si>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</si>
  <si>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</si>
  <si>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</si>
  <si>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</si>
  <si>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</si>
  <si>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</si>
  <si>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</si>
  <si>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</si>
  <si>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</si>
  <si>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</si>
  <si>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</si>
  <si>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</si>
  <si>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</si>
  <si>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</si>
  <si>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</si>
  <si>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</si>
  <si>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</si>
  <si>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</si>
  <si>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</si>
  <si>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</si>
  <si>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</si>
  <si>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</si>
  <si>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</si>
  <si>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</si>
  <si>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</si>
  <si>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</si>
  <si>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</si>
  <si>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</si>
  <si>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</si>
  <si>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</si>
  <si>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</si>
  <si>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</si>
  <si>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</si>
  <si>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</si>
  <si>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</si>
  <si>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</si>
  <si>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</si>
  <si>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</si>
  <si>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</si>
  <si>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</si>
  <si>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</si>
  <si>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</si>
  <si>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</si>
  <si>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</si>
  <si>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</si>
  <si>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</si>
  <si>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</si>
  <si>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</si>
  <si>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</si>
  <si>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</si>
  <si>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</si>
  <si>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</si>
  <si>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</si>
  <si>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</si>
  <si>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</si>
  <si>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</si>
  <si>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</si>
  <si>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</si>
  <si>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</si>
  <si>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</si>
  <si>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</si>
  <si>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</si>
  <si>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</si>
  <si>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</si>
  <si>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</si>
  <si>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</si>
  <si>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</si>
  <si>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</si>
  <si>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</si>
  <si>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</si>
  <si>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</si>
  <si>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</si>
  <si>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</si>
  <si>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</si>
  <si>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</si>
  <si>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</si>
  <si>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</si>
  <si>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</si>
  <si>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</si>
  <si>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</si>
  <si>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</si>
  <si>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</si>
  <si>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</si>
  <si>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</si>
  <si>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</si>
  <si>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</si>
  <si>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</si>
  <si>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</si>
  <si>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</si>
  <si>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</si>
  <si>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</si>
  <si>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</si>
  <si>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</si>
  <si>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</si>
  <si>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</si>
  <si>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</si>
  <si>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</si>
  <si>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</si>
  <si>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</si>
  <si>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</si>
  <si>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</si>
  <si>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</si>
  <si>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</si>
  <si>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</si>
  <si>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</si>
  <si>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</si>
  <si>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</si>
  <si>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</si>
  <si>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</si>
  <si>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</si>
  <si>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</si>
  <si>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</si>
  <si>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</si>
  <si>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</si>
  <si>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</si>
  <si>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</si>
  <si>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</si>
  <si>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</si>
  <si>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</si>
  <si>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</si>
  <si>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</si>
  <si>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</si>
  <si>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</si>
  <si>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</si>
  <si>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</si>
  <si>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</si>
  <si>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</si>
  <si>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</si>
  <si>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</si>
  <si>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</si>
  <si>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</si>
  <si>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</si>
  <si>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</si>
  <si>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</si>
  <si>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</si>
  <si>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</si>
  <si>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</si>
  <si>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</si>
  <si>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</si>
  <si>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</si>
  <si>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</si>
  <si>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</si>
  <si>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</si>
  <si>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</si>
  <si>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</si>
  <si>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</si>
  <si>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</si>
  <si>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</si>
  <si>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</si>
  <si>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</si>
  <si>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</si>
  <si>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</si>
  <si>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</si>
  <si>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</si>
  <si>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</si>
  <si>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</si>
  <si>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</si>
  <si>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</si>
  <si>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</si>
  <si>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</si>
  <si>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</si>
  <si>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</si>
  <si>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</si>
  <si>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</si>
  <si>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</si>
  <si>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</si>
  <si>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</si>
  <si>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</si>
  <si>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</si>
  <si>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</si>
  <si>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</si>
  <si>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</si>
  <si>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</si>
  <si>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</si>
  <si>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</si>
  <si>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</si>
  <si>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</si>
  <si>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</si>
  <si>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</si>
  <si>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</si>
  <si>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</si>
  <si>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</si>
  <si>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</si>
  <si>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</si>
  <si>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</si>
  <si>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</si>
  <si>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</si>
  <si>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</si>
  <si>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</si>
  <si>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</si>
  <si>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</si>
  <si>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</si>
  <si>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</si>
  <si>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</si>
  <si>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</si>
  <si>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</si>
  <si>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</si>
  <si>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</si>
  <si>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</si>
  <si>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</si>
  <si>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</si>
  <si>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</si>
  <si>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</si>
  <si>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</si>
  <si>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</si>
  <si>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</si>
  <si>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</si>
  <si>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</si>
  <si>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</si>
  <si>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</si>
  <si>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</si>
  <si>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</si>
  <si>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</si>
  <si>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</si>
  <si>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</si>
  <si>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</si>
  <si>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</si>
  <si>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</si>
  <si>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</si>
  <si>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</si>
  <si>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</si>
  <si>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</si>
  <si>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</si>
  <si>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</si>
  <si>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</si>
  <si>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</si>
  <si>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</si>
  <si>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</si>
  <si>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</si>
  <si>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</si>
  <si>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</si>
  <si>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</si>
  <si>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</si>
  <si>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</si>
  <si>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</si>
  <si>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</si>
  <si>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</si>
  <si>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</si>
  <si>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</si>
  <si>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</si>
  <si>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</si>
  <si>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</si>
  <si>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</si>
  <si>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</si>
  <si>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</si>
  <si>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</si>
  <si>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</si>
  <si>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</si>
  <si>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</si>
  <si>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</si>
  <si>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</si>
  <si>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</si>
  <si>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</si>
  <si>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</si>
  <si>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</si>
  <si>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</si>
  <si>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</si>
  <si>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</si>
  <si>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</si>
  <si>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</si>
  <si>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</si>
  <si>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</si>
  <si>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</si>
  <si>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</si>
  <si>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</si>
  <si>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</si>
  <si>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</si>
  <si>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</si>
  <si>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</si>
  <si>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</si>
  <si>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</si>
  <si>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</si>
  <si>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</si>
  <si>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</si>
  <si>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</si>
  <si>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</si>
  <si>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</si>
  <si>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</si>
  <si>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</si>
  <si>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</si>
  <si>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</si>
  <si>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</si>
  <si>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</si>
  <si>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</si>
  <si>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</si>
  <si>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</si>
  <si>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</si>
  <si>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</si>
  <si>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</si>
  <si>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</si>
  <si>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</si>
  <si>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</si>
  <si>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</si>
  <si>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</si>
  <si>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</si>
  <si>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</si>
  <si>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</si>
  <si>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</si>
  <si>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</si>
  <si>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</si>
  <si>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</si>
  <si>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</si>
  <si>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</si>
  <si>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</si>
  <si>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</si>
  <si>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</si>
  <si>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</si>
  <si>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</si>
  <si>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</si>
  <si>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</si>
  <si>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</si>
  <si>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</si>
  <si>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</si>
  <si>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</si>
  <si>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</si>
  <si>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</si>
  <si>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</si>
  <si>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</si>
  <si>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</si>
  <si>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</si>
  <si>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</si>
  <si>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</si>
  <si>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</si>
  <si>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</si>
  <si>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</si>
  <si>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</si>
  <si>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</si>
  <si>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</si>
  <si>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</si>
  <si>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</si>
  <si>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</si>
  <si>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</si>
  <si>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</si>
  <si>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</si>
  <si>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</si>
  <si>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</si>
  <si>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</si>
  <si>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</si>
  <si>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</si>
  <si>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</si>
  <si>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</si>
  <si>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</si>
  <si>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</si>
  <si>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</si>
  <si>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</si>
  <si>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</si>
  <si>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</si>
  <si>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</si>
  <si>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</si>
  <si>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</si>
  <si>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</si>
  <si>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</si>
  <si>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</si>
  <si>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</si>
  <si>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</si>
  <si>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</si>
  <si>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</si>
  <si>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</si>
  <si>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</si>
  <si>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</si>
  <si>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</si>
  <si>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</si>
  <si>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</si>
  <si>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</si>
  <si>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</si>
  <si>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</si>
  <si>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</si>
  <si>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</si>
  <si>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</si>
  <si>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</si>
  <si>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</si>
  <si>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</si>
  <si>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</si>
  <si>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</si>
  <si>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</si>
  <si>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</si>
  <si>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</si>
  <si>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</si>
  <si>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</si>
  <si>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</si>
  <si>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</si>
  <si>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</si>
  <si>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</si>
  <si>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</si>
  <si>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</si>
  <si>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</si>
  <si>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</si>
  <si>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</si>
  <si>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</si>
  <si>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</si>
  <si>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</si>
  <si>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</si>
  <si>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</si>
  <si>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</si>
  <si>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</si>
  <si>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</si>
  <si>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</si>
  <si>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</si>
  <si>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</si>
  <si>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</si>
  <si>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</si>
  <si>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</si>
  <si>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</si>
  <si>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</si>
  <si>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</si>
  <si>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</si>
  <si>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</si>
  <si>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</si>
  <si>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</si>
  <si>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</si>
  <si>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</si>
  <si>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</si>
  <si>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</si>
  <si>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</si>
  <si>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</si>
  <si>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</si>
  <si>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</si>
  <si>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</si>
  <si>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</si>
  <si>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</si>
  <si>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</si>
  <si>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</si>
  <si>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</si>
  <si>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</si>
  <si>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</si>
  <si>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</si>
  <si>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</si>
  <si>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</si>
  <si>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</si>
  <si>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</si>
  <si>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</si>
  <si>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</si>
  <si>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</si>
  <si>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</si>
  <si>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</si>
  <si>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</si>
  <si>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</si>
  <si>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</si>
  <si>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</si>
  <si>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</si>
  <si>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</si>
  <si>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</si>
  <si>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</si>
  <si>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</si>
  <si>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</si>
  <si>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</si>
  <si>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</si>
  <si>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</si>
  <si>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</si>
  <si>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</si>
  <si>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</si>
  <si>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</si>
  <si>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</si>
  <si>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</si>
  <si>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</si>
  <si>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</si>
  <si>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</si>
  <si>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</si>
  <si>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</si>
  <si>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</si>
  <si>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</si>
  <si>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</si>
  <si>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</si>
  <si>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</si>
  <si>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</si>
  <si>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</si>
  <si>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</si>
  <si>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</si>
  <si>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</si>
  <si>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</si>
  <si>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</si>
  <si>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</si>
  <si>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</si>
  <si>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</si>
  <si>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</si>
  <si>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</si>
  <si>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</si>
  <si>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</si>
  <si>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</si>
  <si>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</si>
  <si>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</si>
  <si>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</si>
  <si>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</si>
  <si>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</si>
  <si>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</si>
  <si>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</si>
  <si>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</si>
  <si>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</si>
  <si>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</si>
  <si>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</si>
  <si>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</si>
  <si>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</si>
  <si>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</si>
  <si>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</si>
  <si>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</si>
  <si>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</si>
  <si>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</si>
  <si>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</si>
  <si>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</si>
  <si>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</si>
  <si>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</si>
  <si>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</si>
  <si>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</si>
  <si>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</si>
  <si>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</si>
  <si>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</si>
  <si>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</si>
  <si>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</si>
  <si>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</si>
  <si>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</si>
  <si>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</si>
  <si>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</si>
  <si>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</si>
  <si>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</si>
  <si>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</si>
  <si>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</si>
  <si>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</si>
  <si>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</si>
  <si>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</si>
  <si>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</si>
  <si>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</si>
  <si>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</si>
  <si>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</si>
  <si>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</si>
  <si>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</si>
  <si>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</si>
  <si>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</si>
  <si>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</si>
  <si>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</si>
  <si>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</si>
  <si>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</si>
  <si>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</si>
  <si>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</si>
  <si>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</si>
  <si>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</si>
  <si>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</si>
  <si>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</si>
  <si>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</si>
  <si>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</si>
  <si>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</si>
  <si>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</si>
  <si>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</si>
  <si>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</si>
  <si>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</si>
  <si>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</si>
  <si>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</si>
  <si>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</si>
  <si>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</si>
  <si>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</si>
  <si>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</si>
  <si>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</si>
  <si>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</si>
  <si>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</si>
  <si>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</si>
  <si>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</si>
  <si>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</si>
  <si>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</si>
  <si>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</si>
  <si>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</si>
  <si>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</si>
  <si>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</si>
  <si>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</si>
  <si>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</si>
  <si>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</si>
  <si>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</si>
  <si>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</si>
  <si>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</si>
  <si>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</si>
  <si>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</si>
  <si>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</si>
  <si>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</si>
  <si>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</si>
  <si>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</si>
  <si>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</si>
  <si>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</si>
  <si>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</si>
  <si>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</si>
  <si>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</si>
  <si>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</si>
  <si>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</si>
  <si>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</si>
  <si>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</si>
  <si>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</si>
  <si>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</si>
  <si>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</si>
  <si>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</si>
  <si>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</si>
  <si>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</si>
  <si>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</si>
  <si>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</si>
  <si>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</si>
  <si>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</si>
  <si>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</si>
  <si>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</si>
  <si>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</si>
  <si>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</si>
  <si>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</si>
  <si>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</si>
  <si>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</si>
  <si>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</si>
  <si>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</si>
  <si>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</si>
  <si>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</si>
  <si>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</si>
  <si>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</si>
  <si>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</si>
  <si>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</si>
  <si>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</si>
  <si>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</si>
  <si>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</si>
  <si>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</si>
  <si>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</si>
  <si>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</si>
  <si>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</si>
  <si>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</si>
  <si>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</si>
  <si>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</si>
  <si>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</si>
  <si>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</si>
  <si>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</si>
  <si>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</si>
  <si>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</si>
  <si>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</si>
  <si>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</si>
  <si>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</si>
  <si>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</si>
  <si>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</si>
  <si>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</si>
  <si>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</si>
  <si>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</si>
  <si>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</si>
  <si>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</si>
  <si>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</si>
  <si>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</si>
  <si>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</si>
  <si>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</si>
  <si>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</si>
  <si>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</si>
  <si>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</si>
  <si>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</si>
  <si>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</si>
  <si>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</si>
  <si>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</si>
  <si>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</si>
  <si>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</si>
  <si>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</si>
  <si>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</si>
  <si>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</si>
  <si>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</si>
  <si>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</si>
  <si>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</si>
  <si>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</si>
  <si>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</si>
  <si>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</si>
  <si>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</si>
  <si>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</si>
  <si>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</si>
  <si>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</si>
  <si>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</si>
  <si>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</si>
  <si>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</si>
  <si>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</si>
  <si>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</si>
  <si>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</si>
  <si>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</si>
  <si>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</si>
  <si>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</si>
  <si>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</si>
  <si>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</si>
  <si>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</si>
  <si>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</si>
  <si>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</si>
  <si>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</si>
  <si>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</si>
  <si>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</si>
  <si>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</si>
  <si>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</si>
  <si>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</si>
  <si>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</si>
  <si>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</si>
  <si>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</si>
  <si>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</si>
  <si>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</si>
  <si>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</si>
  <si>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</si>
  <si>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</si>
  <si>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</si>
  <si>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</si>
  <si>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</si>
  <si>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</si>
  <si>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</si>
  <si>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</si>
  <si>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</si>
  <si>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</si>
  <si>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</si>
  <si>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</si>
  <si>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</si>
  <si>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</si>
  <si>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</si>
  <si>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</si>
  <si>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</si>
  <si>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</si>
  <si>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</si>
  <si>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</si>
  <si>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</si>
  <si>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</si>
  <si>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</si>
  <si>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</si>
  <si>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</si>
  <si>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</si>
  <si>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</si>
  <si>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</si>
  <si>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</si>
  <si>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</si>
  <si>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</si>
  <si>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</si>
  <si>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</si>
  <si>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</si>
  <si>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</si>
  <si>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</si>
  <si>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</si>
  <si>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</si>
  <si>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</si>
  <si>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</si>
  <si>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</si>
  <si>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</si>
  <si>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</si>
  <si>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</si>
  <si>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</si>
  <si>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</si>
  <si>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</si>
  <si>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</si>
  <si>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</si>
  <si>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</si>
  <si>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</si>
  <si>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</si>
  <si>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</si>
  <si>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</si>
  <si>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</si>
  <si>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</si>
  <si>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</si>
  <si>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</si>
  <si>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</si>
  <si>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</si>
  <si>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</si>
  <si>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</si>
  <si>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</si>
  <si>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</si>
  <si>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</si>
  <si>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</si>
  <si>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</si>
  <si>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</si>
  <si>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</si>
  <si>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</si>
  <si>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</si>
  <si>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</si>
  <si>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</si>
  <si>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</si>
  <si>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</si>
  <si>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</si>
  <si>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</si>
  <si>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</si>
  <si>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</si>
  <si>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</si>
  <si>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</si>
  <si>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</si>
  <si>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</si>
  <si>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</si>
  <si>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</si>
  <si>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</si>
  <si>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</si>
  <si>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</si>
  <si>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</si>
  <si>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</si>
  <si>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</si>
  <si>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</si>
  <si>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</si>
  <si>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</si>
  <si>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</si>
  <si>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</si>
  <si>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</si>
  <si>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</si>
  <si>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</si>
  <si>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</si>
  <si>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</si>
  <si>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</si>
  <si>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</si>
  <si>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</si>
  <si>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</si>
  <si>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</si>
  <si>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</si>
  <si>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</si>
  <si>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</si>
  <si>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</si>
  <si>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</si>
  <si>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</si>
  <si>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</si>
  <si>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</si>
  <si>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</si>
  <si>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</si>
  <si>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</si>
  <si>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</si>
  <si>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</si>
  <si>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</si>
  <si>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</si>
  <si>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</si>
  <si>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</si>
  <si>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</si>
  <si>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</si>
  <si>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</si>
  <si>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</si>
  <si>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</si>
  <si>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</si>
  <si>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</si>
  <si>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</si>
  <si>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</si>
  <si>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</si>
  <si>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</si>
  <si>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</si>
  <si>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</si>
  <si>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</si>
  <si>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</si>
  <si>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</si>
  <si>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</si>
  <si>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</si>
  <si>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</si>
  <si>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</si>
  <si>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</si>
  <si>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</si>
  <si>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</si>
  <si>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</si>
  <si>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</si>
  <si>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</si>
  <si>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</si>
  <si>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</si>
  <si>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</si>
  <si>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</si>
  <si>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</si>
  <si>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</si>
  <si>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</si>
  <si>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</si>
  <si>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</si>
  <si>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</si>
  <si>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</si>
  <si>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</si>
  <si>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</si>
  <si>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</si>
  <si>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</si>
  <si>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</si>
  <si>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</si>
  <si>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</si>
  <si>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</si>
  <si>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</si>
  <si>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</si>
  <si>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</si>
  <si>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</si>
  <si>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</si>
  <si>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</si>
  <si>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</si>
  <si>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</si>
  <si>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</si>
  <si>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</si>
  <si>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</si>
  <si>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</si>
  <si>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</si>
  <si>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</si>
  <si>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</si>
  <si>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</si>
  <si>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</si>
  <si>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</si>
  <si>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</si>
  <si>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</si>
  <si>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</si>
  <si>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</si>
  <si>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</si>
  <si>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</si>
  <si>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</si>
  <si>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</si>
  <si>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</si>
  <si>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</si>
  <si>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</si>
  <si>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</si>
  <si>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</si>
  <si>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</si>
  <si>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</si>
  <si>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</si>
  <si>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</si>
  <si>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</si>
  <si>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</si>
  <si>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</si>
  <si>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</si>
  <si>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</si>
  <si>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</si>
  <si>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</si>
  <si>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</si>
  <si>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</si>
  <si>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</si>
  <si>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</si>
  <si>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</si>
  <si>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</si>
  <si>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</si>
  <si>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</si>
  <si>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</si>
  <si>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</si>
  <si>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</si>
  <si>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</si>
  <si>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</si>
  <si>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</si>
  <si>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</si>
  <si>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</si>
  <si>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</si>
  <si>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</si>
  <si>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</si>
  <si>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</si>
  <si>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</si>
  <si>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</si>
  <si>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</si>
  <si>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</si>
  <si>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</si>
  <si>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</si>
  <si>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</si>
  <si>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</si>
  <si>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</si>
  <si>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</si>
  <si>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</si>
  <si>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</si>
  <si>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</si>
  <si>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</si>
  <si>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</si>
  <si>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</si>
  <si>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</si>
  <si>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</si>
  <si>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</si>
  <si>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</si>
  <si>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</si>
  <si>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</si>
  <si>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</si>
  <si>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</si>
  <si>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</si>
  <si>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</si>
  <si>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</si>
  <si>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</si>
  <si>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</si>
  <si>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</si>
  <si>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</si>
  <si>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</si>
  <si>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</si>
  <si>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</si>
  <si>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</si>
  <si>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</si>
  <si>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</si>
  <si>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</si>
  <si>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</si>
  <si>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</si>
  <si>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</si>
  <si>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</si>
  <si>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</si>
  <si>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</si>
  <si>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</si>
  <si>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</si>
  <si>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</si>
  <si>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</si>
  <si>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</si>
  <si>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</si>
  <si>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</si>
  <si>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</si>
  <si>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</si>
  <si>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</si>
  <si>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</si>
  <si>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</si>
  <si>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</si>
  <si>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</si>
  <si>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</si>
  <si>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</si>
  <si>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</si>
  <si>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</si>
  <si>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</si>
  <si>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</si>
  <si>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</si>
  <si>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</si>
  <si>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</si>
  <si>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</si>
  <si>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</si>
  <si>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</si>
  <si>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</si>
  <si>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</si>
  <si>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</si>
  <si>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</si>
  <si>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</si>
  <si>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</si>
  <si>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</si>
  <si>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</si>
  <si>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</si>
  <si>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</si>
  <si>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</si>
  <si>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</si>
  <si>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</si>
  <si>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</si>
  <si>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</si>
  <si>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</si>
  <si>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</si>
  <si>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</si>
  <si>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</si>
  <si>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</si>
  <si>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</si>
  <si>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</si>
  <si>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</si>
  <si>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</si>
  <si>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</si>
  <si>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</si>
  <si>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</si>
  <si>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</si>
  <si>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</si>
  <si>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</si>
  <si>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</si>
  <si>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</si>
  <si>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</si>
  <si>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</si>
  <si>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</si>
  <si>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</si>
  <si>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</si>
  <si>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</si>
  <si>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</si>
  <si>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</si>
  <si>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</si>
  <si>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</si>
  <si>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</si>
  <si>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</si>
  <si>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</si>
  <si>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</si>
  <si>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</si>
  <si>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</si>
  <si>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</si>
  <si>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</si>
  <si>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</si>
  <si>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</si>
  <si>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</si>
  <si>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</si>
  <si>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</si>
  <si>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</si>
  <si>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</si>
  <si>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</si>
  <si>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</si>
  <si>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</si>
  <si>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</si>
  <si>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</si>
  <si>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</si>
  <si>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</si>
  <si>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</si>
  <si>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</si>
  <si>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</si>
  <si>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</si>
  <si>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</si>
  <si>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</si>
  <si>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</si>
  <si>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</si>
  <si>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</si>
  <si>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</si>
  <si>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</si>
  <si>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</si>
  <si>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</si>
  <si>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</si>
  <si>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</si>
  <si>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</si>
  <si>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</si>
  <si>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</si>
  <si>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</si>
  <si>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</si>
  <si>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</si>
  <si>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</si>
  <si>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</si>
  <si>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</si>
  <si>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</si>
  <si>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</si>
  <si>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</si>
  <si>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</si>
  <si>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</si>
  <si>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</si>
  <si>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</si>
  <si>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</si>
  <si>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</si>
  <si>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</si>
  <si>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</si>
  <si>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</si>
  <si>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</si>
  <si>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</si>
  <si>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</si>
  <si>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</si>
  <si>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</si>
  <si>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</si>
  <si>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</si>
  <si>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</si>
  <si>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</si>
  <si>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</si>
  <si>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</si>
  <si>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</si>
  <si>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</si>
  <si>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</si>
  <si>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</si>
  <si>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</si>
  <si>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</si>
  <si>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</si>
  <si>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</si>
  <si>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</si>
  <si>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</si>
  <si>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</si>
  <si>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</si>
  <si>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</si>
  <si>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</si>
  <si>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</si>
  <si>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</si>
  <si>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</si>
  <si>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</si>
  <si>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</si>
  <si>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</si>
  <si>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</si>
  <si>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</si>
  <si>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</si>
  <si>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</si>
  <si>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</si>
  <si>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</si>
  <si>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</si>
  <si>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</si>
  <si>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</si>
  <si>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</si>
  <si>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</si>
  <si>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</si>
  <si>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</si>
  <si>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</si>
  <si>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</si>
  <si>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</si>
  <si>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</si>
  <si>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</si>
  <si>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</si>
  <si>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</si>
  <si>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</si>
  <si>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</si>
  <si>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</si>
  <si>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</si>
  <si>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</si>
  <si>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</si>
  <si>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</si>
  <si>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</si>
  <si>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</si>
  <si>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</si>
  <si>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</si>
  <si>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</si>
  <si>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</si>
  <si>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</si>
  <si>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</si>
  <si>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</si>
  <si>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</si>
  <si>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</si>
  <si>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</si>
  <si>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</si>
  <si>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</si>
  <si>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</si>
  <si>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</si>
  <si>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</si>
  <si>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</si>
  <si>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</si>
  <si>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</si>
  <si>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</si>
  <si>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</si>
  <si>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</si>
  <si>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</si>
  <si>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</si>
  <si>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</si>
  <si>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</si>
  <si>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</si>
  <si>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</si>
  <si>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</si>
  <si>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</si>
  <si>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</si>
  <si>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</si>
  <si>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</si>
  <si>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</si>
  <si>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</si>
  <si>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</si>
  <si>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</si>
  <si>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</si>
  <si>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</si>
  <si>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</si>
  <si>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</si>
  <si>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</si>
  <si>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</si>
  <si>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</si>
  <si>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</si>
  <si>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</si>
  <si>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</si>
  <si>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</si>
  <si>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</si>
  <si>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</si>
  <si>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</si>
  <si>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</si>
  <si>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</si>
  <si>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</si>
  <si>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</si>
  <si>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</si>
  <si>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</si>
  <si>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</si>
  <si>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</si>
  <si>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</si>
  <si>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</si>
  <si>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</si>
  <si>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</si>
  <si>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</si>
  <si>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</si>
  <si>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</si>
  <si>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</si>
  <si>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</si>
  <si>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</si>
  <si>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</si>
  <si>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</si>
  <si>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</si>
  <si>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</si>
  <si>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</si>
  <si>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</si>
  <si>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</si>
  <si>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</si>
  <si>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</si>
  <si>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</si>
  <si>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</si>
  <si>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</si>
  <si>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</si>
  <si>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</si>
  <si>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</si>
  <si>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</si>
  <si>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</si>
  <si>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</si>
  <si>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</si>
  <si>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</si>
  <si>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</si>
  <si>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</si>
  <si>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</si>
  <si>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</si>
  <si>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</si>
  <si>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</si>
  <si>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</si>
  <si>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</si>
  <si>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</si>
  <si>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</si>
  <si>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</si>
  <si>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</si>
  <si>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</si>
  <si>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</si>
  <si>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</si>
  <si>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</si>
  <si>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</si>
  <si>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</si>
  <si>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</si>
  <si>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</si>
  <si>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</si>
  <si>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</si>
  <si>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</si>
  <si>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</si>
  <si>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</si>
  <si>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</si>
  <si>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</si>
  <si>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</si>
  <si>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</si>
  <si>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</si>
  <si>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</si>
  <si>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</si>
  <si>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</si>
  <si>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</si>
  <si>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</si>
  <si>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</si>
  <si>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</si>
  <si>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</si>
  <si>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</si>
  <si>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</si>
  <si>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</si>
  <si>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</si>
  <si>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</si>
  <si>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</si>
  <si>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</si>
  <si>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</si>
  <si>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</si>
  <si>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</si>
  <si>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</si>
  <si>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</si>
  <si>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</si>
  <si>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</si>
  <si>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</si>
  <si>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</si>
  <si>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</si>
  <si>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</si>
  <si>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</si>
  <si>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</si>
  <si>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</si>
  <si>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</si>
  <si>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</si>
  <si>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</si>
  <si>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</si>
  <si>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</si>
  <si>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</si>
  <si>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</si>
  <si>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</si>
  <si>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</si>
  <si>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</si>
  <si>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</si>
  <si>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</si>
  <si>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</si>
  <si>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</si>
  <si>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</si>
  <si>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</si>
  <si>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</si>
  <si>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</si>
  <si>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</si>
  <si>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</si>
  <si>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</si>
  <si>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</si>
  <si>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</si>
  <si>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</si>
  <si>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</si>
  <si>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</si>
  <si>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</si>
  <si>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</si>
  <si>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</si>
  <si>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</si>
  <si>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</si>
  <si>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</si>
  <si>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</si>
  <si>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</si>
  <si>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</si>
  <si>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</si>
  <si>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</si>
  <si>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</si>
  <si>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</si>
  <si>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</si>
  <si>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</si>
  <si>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</si>
  <si>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</si>
  <si>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</si>
  <si>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</si>
  <si>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</si>
  <si>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</si>
  <si>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</si>
  <si>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</si>
  <si>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</si>
  <si>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</si>
  <si>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</si>
  <si>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</si>
  <si>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</si>
  <si>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</si>
  <si>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</si>
  <si>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</si>
  <si>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</si>
  <si>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</si>
  <si>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</si>
  <si>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</si>
  <si>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</si>
  <si>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</si>
  <si>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</si>
  <si>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</si>
  <si>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</si>
  <si>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</si>
  <si>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</si>
  <si>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</si>
  <si>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</si>
  <si>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</si>
  <si>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</si>
  <si>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</si>
  <si>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</si>
  <si>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</si>
  <si>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</si>
  <si>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</si>
  <si>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</si>
  <si>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</si>
  <si>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</si>
  <si>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</si>
  <si>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</si>
  <si>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</si>
  <si>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</si>
  <si>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</si>
  <si>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</si>
  <si>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</si>
  <si>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</si>
  <si>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</si>
  <si>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</si>
  <si>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</si>
  <si>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</si>
  <si>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</si>
  <si>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</si>
  <si>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</si>
  <si>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</si>
  <si>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</si>
  <si>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</si>
  <si>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</si>
  <si>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</si>
  <si>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</si>
  <si>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</si>
  <si>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</si>
  <si>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</si>
  <si>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</si>
  <si>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</si>
  <si>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</si>
  <si>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</si>
  <si>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</si>
  <si>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</si>
  <si>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</si>
  <si>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</si>
  <si>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</si>
  <si>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</si>
  <si>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</si>
  <si>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</si>
  <si>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</si>
  <si>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</si>
  <si>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</si>
  <si>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</si>
  <si>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</si>
  <si>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</si>
  <si>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</si>
  <si>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</si>
  <si>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</si>
  <si>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</si>
  <si>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</si>
  <si>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</si>
  <si>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</si>
  <si>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</si>
  <si>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</si>
  <si>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</si>
  <si>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</si>
  <si>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</si>
  <si>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</si>
  <si>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</si>
  <si>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</si>
  <si>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</si>
  <si>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</si>
  <si>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</si>
  <si>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</si>
  <si>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</si>
  <si>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</si>
  <si>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</si>
  <si>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</si>
  <si>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</si>
  <si>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</si>
  <si>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</si>
  <si>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</si>
  <si>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</si>
  <si>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</si>
  <si>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</si>
  <si>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</si>
  <si>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</si>
  <si>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</si>
  <si>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</si>
  <si>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</si>
  <si>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</si>
  <si>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</si>
  <si>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</si>
  <si>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</si>
  <si>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</si>
  <si>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</si>
  <si>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</si>
  <si>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</si>
  <si>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</si>
  <si>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</si>
  <si>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</si>
  <si>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</si>
  <si>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</si>
  <si>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</si>
  <si>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</si>
  <si>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</si>
  <si>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</si>
  <si>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</si>
  <si>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</si>
  <si>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</si>
  <si>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</si>
  <si>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</si>
  <si>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</si>
  <si>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</si>
  <si>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</si>
  <si>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</si>
  <si>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</si>
  <si>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</si>
  <si>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</si>
  <si>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</si>
  <si>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</si>
  <si>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</si>
  <si>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</si>
  <si>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</si>
  <si>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</si>
  <si>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</si>
  <si>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</si>
  <si>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</si>
  <si>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</si>
  <si>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</si>
  <si>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</si>
  <si>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</si>
  <si>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</si>
  <si>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</si>
  <si>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</si>
  <si>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</si>
  <si>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</si>
  <si>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</si>
  <si>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</si>
  <si>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</si>
  <si>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</si>
  <si>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</si>
  <si>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</si>
  <si>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</si>
  <si>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</si>
  <si>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</si>
  <si>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</si>
  <si>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</si>
  <si>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</si>
  <si>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</si>
  <si>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</si>
  <si>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</si>
  <si>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</si>
  <si>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</si>
  <si>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</si>
  <si>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</si>
  <si>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</si>
  <si>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</si>
  <si>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</si>
  <si>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</si>
  <si>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</si>
  <si>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</si>
  <si>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</si>
  <si>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</si>
  <si>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</si>
  <si>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</si>
  <si>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</si>
  <si>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</si>
  <si>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</si>
  <si>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</si>
  <si>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</si>
  <si>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</si>
  <si>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</si>
  <si>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</si>
  <si>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</si>
  <si>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</si>
  <si>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</si>
  <si>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</si>
  <si>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</si>
  <si>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</si>
  <si>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</si>
  <si>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</si>
  <si>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</si>
  <si>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</si>
  <si>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</si>
  <si>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</si>
  <si>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</si>
  <si>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</si>
  <si>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</si>
  <si>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</si>
  <si>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</si>
  <si>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</si>
  <si>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</si>
  <si>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</si>
  <si>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</si>
  <si>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</si>
  <si>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</si>
  <si>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</si>
  <si>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</si>
  <si>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</si>
  <si>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</si>
  <si>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</si>
  <si>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</si>
  <si>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</si>
  <si>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</si>
  <si>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</si>
  <si>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</si>
  <si>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</si>
  <si>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</si>
  <si>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</si>
  <si>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</si>
  <si>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</si>
  <si>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</si>
  <si>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</si>
  <si>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</si>
  <si>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</si>
  <si>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</si>
  <si>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</si>
  <si>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</si>
  <si>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</si>
  <si>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</si>
  <si>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</si>
  <si>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</si>
  <si>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</si>
  <si>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</si>
  <si>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</si>
  <si>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</si>
  <si>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</si>
  <si>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</si>
  <si>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</si>
  <si>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</si>
  <si>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</si>
  <si>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</si>
  <si>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</si>
  <si>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</si>
  <si>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</si>
  <si>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</si>
  <si>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</si>
  <si>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</si>
  <si>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</si>
  <si>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</si>
  <si>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</si>
  <si>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</si>
  <si>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</si>
  <si>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</si>
  <si>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</si>
  <si>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</si>
  <si>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</si>
  <si>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</si>
  <si>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</si>
  <si>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</si>
  <si>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</si>
  <si>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</si>
  <si>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</si>
  <si>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</si>
  <si>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</si>
  <si>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</si>
  <si>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</si>
  <si>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</si>
  <si>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</si>
  <si>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</si>
  <si>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</si>
  <si>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</si>
  <si>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</si>
  <si>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</si>
  <si>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</si>
  <si>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</si>
  <si>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</si>
  <si>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</si>
  <si>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</si>
  <si>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</si>
  <si>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</si>
  <si>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</si>
  <si>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</si>
  <si>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</si>
  <si>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</si>
  <si>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</si>
  <si>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</si>
  <si>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</si>
  <si>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</si>
  <si>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</si>
  <si>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</si>
  <si>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</si>
  <si>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</si>
  <si>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</si>
  <si>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</si>
  <si>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</si>
  <si>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</si>
  <si>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</si>
  <si>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</si>
  <si>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</si>
  <si>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</si>
  <si>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</si>
  <si>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</si>
  <si>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</si>
  <si>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</si>
  <si>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</si>
  <si>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</si>
  <si>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</si>
  <si>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</si>
  <si>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</si>
  <si>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</si>
  <si>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</si>
  <si>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</si>
  <si>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</si>
  <si>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</si>
  <si>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</si>
  <si>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</si>
  <si>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</si>
  <si>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</si>
  <si>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</si>
  <si>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</si>
  <si>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</si>
  <si>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</si>
  <si>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</si>
  <si>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</si>
  <si>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</si>
  <si>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</si>
  <si>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</si>
  <si>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</si>
  <si>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</si>
  <si>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</si>
  <si>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</si>
  <si>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</si>
  <si>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</si>
  <si>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</si>
  <si>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</si>
  <si>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</si>
  <si>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</si>
  <si>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</si>
  <si>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</si>
  <si>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</si>
  <si>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</si>
  <si>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</si>
  <si>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</si>
  <si>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</si>
  <si>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</si>
  <si>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</si>
  <si>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</si>
  <si>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</si>
  <si>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</si>
  <si>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</si>
  <si>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</si>
  <si>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</si>
  <si>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</si>
  <si>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</si>
  <si>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</si>
  <si>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</si>
  <si>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</si>
  <si>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</si>
  <si>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</si>
  <si>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</si>
  <si>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</si>
  <si>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</si>
  <si>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</si>
  <si>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</si>
  <si>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</si>
  <si>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</si>
  <si>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</si>
  <si>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</si>
  <si>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</si>
  <si>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</si>
  <si>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</si>
  <si>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</si>
  <si>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</si>
  <si>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</si>
  <si>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</si>
  <si>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</si>
  <si>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</si>
  <si>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</si>
  <si>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</si>
  <si>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</si>
  <si>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</si>
  <si>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</si>
  <si>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</si>
  <si>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</si>
  <si>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</si>
  <si>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</si>
  <si>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</si>
  <si>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</si>
  <si>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</si>
  <si>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</si>
  <si>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</si>
  <si>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</si>
  <si>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</si>
  <si>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</si>
  <si>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</si>
  <si>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</si>
  <si>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</si>
  <si>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</si>
  <si>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</si>
  <si>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</si>
  <si>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</si>
  <si>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</si>
  <si>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</si>
  <si>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</si>
  <si>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</si>
  <si>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</si>
  <si>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</si>
  <si>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</si>
  <si>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</si>
  <si>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</si>
  <si>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</si>
  <si>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</si>
  <si>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</si>
  <si>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</si>
  <si>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</si>
  <si>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</si>
  <si>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</si>
  <si>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</si>
  <si>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</si>
  <si>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</si>
  <si>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</si>
  <si>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</si>
  <si>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</si>
  <si>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</si>
  <si>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</si>
  <si>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</si>
  <si>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</si>
  <si>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</si>
  <si>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</si>
  <si>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</si>
  <si>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</si>
  <si>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</si>
  <si>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</si>
  <si>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</si>
  <si>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</si>
  <si>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</si>
  <si>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</si>
  <si>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</si>
  <si>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</si>
  <si>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</si>
  <si>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</si>
  <si>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</si>
  <si>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</si>
  <si>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</si>
  <si>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</si>
  <si>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</si>
  <si>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</si>
  <si>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</si>
  <si>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</si>
  <si>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</si>
  <si>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</si>
  <si>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</si>
  <si>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</si>
  <si>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</si>
  <si>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</si>
  <si>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</si>
  <si>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</si>
  <si>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</si>
  <si>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</si>
  <si>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</si>
  <si>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</si>
  <si>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</si>
  <si>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</si>
  <si>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</si>
  <si>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</si>
  <si>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</si>
  <si>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</si>
  <si>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</si>
  <si>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</si>
  <si>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</si>
  <si>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</si>
  <si>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</si>
  <si>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</si>
  <si>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</si>
  <si>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</si>
  <si>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</si>
  <si>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</si>
  <si>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</si>
  <si>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</si>
  <si>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</si>
  <si>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</si>
  <si>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</si>
  <si>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</si>
  <si>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</si>
  <si>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</si>
  <si>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</si>
  <si>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</si>
  <si>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</si>
  <si>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</si>
  <si>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</si>
  <si>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</si>
  <si>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</si>
  <si>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</si>
  <si>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</si>
  <si>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</si>
  <si>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</si>
  <si>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</si>
  <si>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</si>
  <si>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</si>
  <si>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</si>
  <si>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</si>
  <si>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</si>
  <si>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</si>
  <si>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</si>
  <si>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</si>
  <si>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</si>
  <si>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</si>
  <si>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</si>
  <si>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</si>
  <si>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</si>
  <si>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</si>
  <si>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</si>
  <si>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</si>
  <si>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</si>
  <si>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</si>
  <si>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</si>
  <si>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</si>
  <si>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</si>
  <si>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</si>
  <si>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</si>
  <si>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</si>
  <si>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</si>
  <si>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</si>
  <si>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</si>
  <si>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</si>
  <si>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</si>
  <si>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</si>
  <si>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</si>
  <si>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</si>
  <si>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</si>
  <si>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</si>
  <si>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</si>
  <si>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</si>
  <si>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</si>
  <si>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</si>
  <si>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</si>
  <si>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</si>
  <si>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</si>
  <si>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</si>
  <si>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</si>
  <si>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</si>
  <si>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</si>
  <si>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</si>
  <si>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</si>
  <si>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</si>
  <si>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</si>
  <si>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</si>
  <si>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</si>
  <si>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</si>
  <si>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</si>
  <si>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</si>
  <si>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</si>
  <si>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</si>
  <si>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</si>
  <si>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</si>
  <si>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</si>
  <si>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</si>
  <si>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</si>
  <si>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</si>
  <si>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</si>
  <si>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</si>
  <si>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</si>
  <si>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</si>
  <si>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</si>
  <si>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</si>
  <si>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</si>
  <si>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</si>
  <si>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</si>
  <si>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</si>
  <si>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</si>
  <si>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</si>
  <si>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</si>
  <si>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</si>
  <si>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</si>
  <si>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</si>
  <si>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</si>
  <si>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</si>
  <si>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</si>
  <si>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</si>
  <si>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</si>
  <si>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</si>
  <si>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</si>
  <si>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</si>
  <si>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</si>
  <si>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</si>
  <si>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</si>
  <si>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</si>
  <si>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</si>
  <si>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</si>
  <si>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</si>
  <si>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</si>
  <si>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</si>
  <si>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</si>
  <si>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</si>
  <si>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</si>
  <si>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</si>
  <si>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</si>
  <si>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</si>
  <si>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</si>
  <si>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</si>
  <si>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</si>
  <si>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</si>
  <si>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</si>
  <si>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</si>
  <si>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</si>
  <si>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</si>
  <si>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</si>
  <si>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</si>
  <si>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</si>
  <si>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</si>
  <si>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</si>
  <si>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</si>
  <si>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</si>
  <si>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</si>
  <si>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</si>
  <si>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</si>
  <si>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</si>
  <si>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</si>
  <si>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</si>
  <si>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</si>
  <si>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</si>
  <si>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</si>
  <si>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</si>
  <si>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</si>
  <si>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</si>
  <si>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</si>
  <si>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</si>
  <si>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</si>
  <si>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</si>
  <si>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</si>
  <si>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</si>
  <si>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</si>
  <si>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</si>
  <si>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</si>
  <si>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</si>
  <si>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</si>
  <si>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</si>
  <si>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</si>
  <si>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</si>
  <si>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</si>
  <si>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</si>
  <si>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</si>
  <si>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</si>
  <si>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</si>
  <si>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</si>
  <si>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</si>
  <si>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</si>
  <si>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</si>
  <si>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</si>
  <si>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</si>
  <si>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</si>
  <si>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</si>
  <si>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</si>
  <si>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</si>
  <si>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</si>
  <si>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</si>
  <si>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</si>
  <si>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</si>
  <si>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</si>
  <si>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</si>
  <si>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</si>
  <si>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</si>
  <si>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</si>
  <si>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</si>
  <si>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</si>
  <si>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</si>
  <si>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</si>
  <si>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</si>
  <si>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</si>
  <si>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</si>
  <si>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</si>
  <si>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</si>
  <si>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</si>
  <si>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</si>
  <si>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</si>
  <si>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</si>
  <si>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</si>
  <si>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</si>
  <si>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</si>
  <si>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</si>
  <si>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</si>
  <si>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</si>
  <si>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</si>
  <si>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</si>
  <si>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</si>
  <si>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</si>
  <si>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</si>
  <si>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</si>
  <si>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</si>
  <si>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</si>
  <si>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</si>
  <si>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</si>
  <si>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</si>
  <si>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</si>
  <si>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</si>
  <si>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</si>
  <si>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</si>
  <si>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</si>
  <si>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</si>
  <si>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</si>
  <si>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</si>
  <si>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</si>
  <si>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</si>
  <si>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</si>
  <si>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</si>
  <si>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</si>
  <si>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</si>
  <si>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</si>
  <si>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</si>
  <si>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</si>
  <si>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</si>
  <si>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</si>
  <si>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</si>
  <si>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</si>
  <si>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</si>
  <si>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</si>
  <si>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</si>
  <si>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</si>
  <si>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</si>
  <si>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</si>
  <si>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</si>
  <si>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</si>
  <si>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</si>
  <si>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</si>
  <si>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</si>
  <si>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</si>
  <si>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</si>
  <si>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</si>
  <si>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</si>
  <si>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</si>
  <si>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</si>
  <si>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</si>
  <si>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</si>
  <si>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</si>
  <si>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</si>
  <si>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</si>
  <si>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</si>
  <si>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</si>
  <si>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</si>
  <si>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</si>
  <si>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</si>
  <si>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</si>
  <si>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</si>
  <si>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</si>
  <si>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</si>
  <si>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</si>
  <si>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</si>
  <si>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</si>
  <si>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</si>
  <si>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</si>
  <si>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</si>
  <si>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</si>
  <si>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</si>
  <si>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</si>
  <si>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</si>
  <si>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</si>
  <si>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</si>
  <si>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</si>
  <si>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</si>
  <si>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</si>
  <si>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</si>
  <si>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</si>
  <si>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</si>
  <si>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</si>
  <si>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</si>
  <si>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</si>
  <si>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</si>
  <si>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</si>
  <si>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</si>
  <si>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</si>
  <si>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</si>
  <si>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</si>
  <si>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</si>
  <si>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</si>
  <si>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</si>
  <si>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</si>
  <si>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</si>
  <si>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</si>
  <si>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</si>
  <si>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</si>
  <si>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</si>
  <si>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</si>
  <si>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</si>
  <si>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</si>
  <si>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</si>
  <si>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</si>
  <si>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</si>
  <si>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</si>
  <si>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</si>
  <si>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</si>
  <si>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</si>
  <si>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</si>
  <si>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</si>
  <si>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</si>
  <si>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</si>
  <si>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</si>
  <si>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</si>
  <si>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</si>
  <si>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</si>
  <si>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</si>
  <si>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</si>
  <si>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</si>
  <si>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</si>
  <si>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</si>
  <si>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</si>
  <si>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</si>
  <si>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</si>
  <si>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</si>
  <si>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</si>
  <si>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</si>
  <si>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</si>
  <si>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</si>
  <si>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</si>
  <si>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</si>
  <si>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</si>
  <si>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</si>
  <si>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</si>
  <si>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</si>
  <si>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</si>
  <si>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</si>
  <si>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</si>
  <si>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</si>
  <si>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</si>
  <si>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</si>
  <si>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</si>
  <si>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</si>
  <si>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</si>
  <si>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</si>
  <si>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</si>
  <si>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</si>
  <si>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</si>
  <si>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</si>
  <si>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</si>
  <si>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</si>
  <si>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</si>
  <si>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</si>
  <si>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</si>
  <si>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</si>
  <si>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</si>
  <si>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</si>
  <si>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</si>
  <si>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</si>
  <si>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</si>
  <si>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</si>
  <si>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</si>
  <si>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</si>
  <si>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</si>
  <si>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</si>
  <si>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</si>
  <si>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</si>
  <si>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</si>
  <si>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</si>
  <si>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</si>
  <si>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</si>
  <si>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</si>
  <si>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</si>
  <si>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</si>
  <si>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</si>
  <si>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</si>
  <si>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</si>
  <si>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</si>
  <si>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</si>
  <si>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</si>
  <si>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</si>
  <si>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</si>
  <si>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</si>
  <si>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</si>
  <si>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</si>
  <si>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</si>
  <si>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</si>
  <si>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</si>
  <si>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</si>
  <si>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</si>
  <si>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</si>
  <si>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</si>
  <si>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</si>
  <si>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</si>
  <si>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</si>
  <si>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</si>
  <si>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</si>
  <si>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</si>
  <si>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</si>
  <si>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</si>
  <si>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</si>
  <si>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</si>
  <si>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</si>
  <si>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</si>
  <si>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</si>
  <si>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</si>
  <si>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</si>
  <si>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</si>
  <si>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</si>
  <si>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</si>
  <si>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</si>
  <si>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</si>
  <si>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</si>
  <si>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</si>
  <si>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</si>
  <si>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</si>
  <si>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</si>
  <si>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</si>
  <si>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</si>
  <si>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</si>
  <si>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</si>
  <si>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</si>
  <si>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</si>
  <si>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</si>
  <si>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</si>
  <si>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</si>
  <si>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</si>
  <si>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</si>
  <si>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</si>
  <si>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</si>
  <si>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</si>
  <si>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</si>
  <si>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</si>
  <si>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</si>
  <si>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</si>
  <si>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</si>
  <si>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</si>
  <si>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</si>
  <si>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</si>
  <si>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</si>
  <si>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</si>
  <si>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</si>
  <si>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</si>
  <si>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</si>
  <si>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</si>
  <si>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</si>
  <si>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</si>
  <si>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</si>
  <si>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</si>
  <si>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</si>
  <si>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</si>
  <si>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</si>
  <si>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</si>
  <si>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</si>
  <si>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</si>
  <si>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</si>
  <si>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</si>
  <si>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</si>
  <si>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</si>
  <si>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</si>
  <si>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</si>
  <si>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</si>
  <si>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</si>
  <si>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</si>
  <si>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</si>
  <si>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</si>
  <si>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</si>
  <si>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</si>
  <si>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</si>
  <si>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</si>
  <si>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</si>
  <si>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</si>
  <si>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</si>
  <si>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</si>
  <si>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</si>
  <si>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</si>
  <si>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</si>
  <si>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</si>
  <si>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</si>
  <si>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</si>
  <si>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</si>
  <si>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</si>
  <si>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</si>
  <si>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</si>
  <si>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</si>
  <si>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</si>
  <si>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</si>
  <si>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</si>
  <si>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</si>
  <si>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</si>
  <si>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</si>
  <si>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</si>
  <si>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</si>
  <si>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</si>
  <si>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</si>
  <si>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</si>
  <si>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</si>
  <si>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</si>
  <si>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</si>
  <si>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</si>
  <si>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</si>
  <si>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</si>
  <si>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</si>
  <si>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</si>
  <si>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</si>
  <si>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</si>
  <si>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</si>
  <si>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</si>
  <si>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</si>
  <si>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</si>
  <si>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</si>
  <si>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</si>
  <si>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</si>
  <si>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</si>
  <si>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</si>
  <si>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</si>
  <si>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</si>
  <si>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</si>
  <si>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</si>
  <si>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</si>
  <si>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</si>
  <si>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</si>
  <si>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</si>
  <si>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</si>
  <si>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</si>
  <si>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</si>
  <si>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</si>
  <si>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</si>
  <si>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</si>
  <si>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</si>
  <si>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</si>
  <si>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</si>
  <si>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</si>
  <si>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</si>
  <si>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</si>
  <si>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</si>
  <si>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</si>
  <si>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</si>
  <si>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</si>
  <si>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</si>
  <si>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</si>
  <si>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</si>
  <si>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</si>
  <si>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</si>
  <si>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</si>
  <si>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</si>
  <si>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</si>
  <si>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</si>
  <si>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</si>
  <si>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</si>
  <si>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</si>
  <si>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</si>
  <si>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</si>
  <si>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</si>
  <si>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</si>
  <si>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</si>
  <si>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</si>
  <si>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</si>
  <si>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</si>
  <si>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</si>
  <si>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</si>
  <si>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</si>
  <si>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</si>
  <si>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</si>
  <si>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</si>
  <si>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</si>
  <si>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</si>
  <si>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</si>
  <si>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</si>
  <si>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</si>
  <si>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</si>
  <si>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</si>
  <si>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</si>
  <si>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</si>
  <si>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</si>
  <si>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</si>
  <si>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</si>
  <si>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</si>
  <si>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</si>
  <si>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</si>
  <si>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</si>
  <si>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</si>
  <si>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</si>
  <si>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</si>
  <si>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</si>
  <si>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</si>
  <si>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</si>
  <si>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</si>
  <si>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</si>
  <si>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</si>
  <si>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</si>
  <si>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</si>
  <si>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</si>
  <si>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</si>
  <si>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</si>
  <si>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</si>
  <si>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</si>
  <si>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</si>
  <si>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</si>
  <si>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</si>
  <si>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</si>
  <si>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</si>
  <si>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</si>
  <si>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</si>
  <si>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</si>
  <si>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</si>
  <si>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</si>
  <si>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</si>
  <si>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</si>
  <si>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</si>
  <si>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</si>
  <si>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</si>
  <si>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</si>
  <si>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</si>
  <si>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</si>
  <si>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</si>
  <si>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</si>
  <si>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</si>
  <si>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</si>
  <si>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</si>
  <si>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</si>
  <si>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</si>
  <si>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</si>
  <si>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</si>
  <si>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</si>
  <si>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</si>
  <si>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</si>
  <si>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</si>
  <si>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</si>
  <si>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</si>
  <si>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</si>
  <si>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</si>
  <si>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</si>
  <si>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</si>
  <si>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</si>
  <si>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</si>
  <si>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</si>
  <si>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</si>
  <si>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</si>
  <si>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</si>
  <si>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</si>
  <si>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</si>
  <si>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</si>
  <si>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</si>
  <si>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</si>
  <si>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</si>
  <si>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</si>
  <si>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</si>
  <si>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</si>
  <si>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</si>
  <si>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</si>
  <si>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</si>
  <si>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</si>
  <si>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</si>
  <si>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</si>
  <si>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</si>
  <si>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</si>
  <si>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</si>
  <si>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</si>
  <si>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</si>
  <si>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</si>
  <si>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</si>
  <si>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</si>
  <si>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</si>
  <si>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</si>
  <si>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</si>
  <si>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</si>
  <si>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</si>
  <si>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</si>
  <si>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</si>
  <si>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</si>
  <si>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</si>
  <si>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</si>
  <si>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</si>
  <si>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</si>
  <si>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</si>
  <si>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</si>
  <si>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</si>
  <si>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</si>
  <si>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</si>
  <si>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</si>
  <si>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</si>
  <si>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</si>
  <si>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</si>
  <si>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</si>
  <si>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</si>
  <si>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</si>
  <si>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</si>
  <si>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</si>
  <si>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</si>
  <si>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</si>
  <si>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</si>
  <si>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</si>
  <si>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</si>
  <si>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</si>
  <si>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</si>
  <si>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</si>
  <si>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</si>
  <si>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</si>
  <si>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</si>
  <si>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</si>
  <si>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</si>
  <si>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</si>
  <si>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</si>
  <si>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</si>
  <si>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</si>
  <si>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</si>
  <si>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</si>
  <si>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</si>
  <si>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</si>
  <si>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</si>
  <si>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</si>
  <si>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</si>
  <si>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</si>
  <si>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</si>
  <si>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</si>
  <si>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</si>
  <si>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</si>
  <si>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</si>
  <si>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</si>
  <si>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</si>
  <si>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</si>
  <si>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</si>
  <si>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</si>
  <si>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</si>
  <si>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</si>
  <si>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</si>
  <si>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</si>
  <si>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</si>
  <si>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</si>
  <si>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</si>
  <si>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</si>
  <si>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</si>
  <si>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</si>
  <si>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</si>
  <si>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</si>
  <si>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</si>
  <si>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</si>
  <si>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</si>
  <si>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</si>
  <si>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</si>
  <si>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</si>
  <si>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</si>
  <si>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</si>
  <si>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</si>
  <si>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</si>
  <si>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</si>
  <si>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</si>
  <si>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</si>
  <si>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</si>
  <si>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</si>
  <si>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</si>
  <si>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</si>
  <si>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</si>
  <si>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</si>
  <si>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</si>
  <si>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</si>
  <si>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</si>
  <si>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</si>
  <si>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</si>
  <si>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</si>
  <si>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</si>
  <si>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</si>
  <si>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</si>
  <si>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</si>
  <si>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</si>
  <si>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</si>
  <si>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</si>
  <si>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</si>
  <si>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</si>
  <si>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</si>
  <si>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</si>
  <si>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</si>
  <si>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</si>
  <si>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</si>
  <si>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</si>
  <si>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</si>
  <si>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</si>
  <si>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</si>
  <si>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</si>
  <si>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</si>
  <si>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</si>
  <si>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</si>
  <si>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</si>
  <si>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</si>
  <si>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</si>
  <si>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</si>
  <si>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</si>
  <si>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</si>
  <si>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</si>
  <si>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</si>
  <si>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</si>
  <si>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</si>
  <si>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</si>
  <si>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</si>
  <si>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</si>
  <si>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</si>
  <si>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</si>
  <si>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</si>
  <si>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</si>
  <si>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</si>
  <si>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</si>
  <si>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</si>
  <si>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</si>
  <si>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</si>
  <si>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</si>
  <si>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</si>
  <si>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</si>
  <si>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</si>
  <si>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</si>
  <si>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</si>
  <si>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</si>
  <si>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</si>
  <si>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</si>
  <si>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</si>
  <si>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</si>
  <si>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</si>
  <si>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</si>
  <si>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</si>
  <si>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</si>
  <si>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</si>
  <si>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</si>
  <si>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</si>
  <si>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</si>
  <si>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</si>
  <si>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</si>
  <si>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</si>
  <si>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</si>
  <si>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</si>
  <si>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</si>
  <si>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</si>
  <si>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</si>
  <si>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</si>
  <si>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</si>
  <si>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</si>
  <si>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</si>
  <si>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</si>
  <si>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</si>
  <si>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</si>
  <si>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</si>
  <si>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</si>
  <si>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</si>
  <si>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</si>
  <si>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</si>
  <si>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</si>
  <si>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</si>
  <si>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</si>
  <si>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</si>
  <si>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</si>
  <si>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</si>
  <si>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</si>
  <si>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</si>
  <si>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</si>
  <si>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</si>
  <si>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</si>
  <si>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</si>
  <si>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</si>
  <si>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</si>
  <si>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</si>
  <si>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</si>
  <si>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</si>
  <si>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</si>
  <si>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</si>
  <si>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</si>
  <si>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</si>
  <si>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</si>
  <si>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</si>
  <si>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</si>
  <si>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</si>
  <si>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</si>
  <si>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</si>
  <si>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</si>
  <si>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</si>
  <si>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</si>
  <si>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</si>
  <si>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</si>
  <si>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</si>
  <si>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</si>
  <si>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</si>
  <si>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</si>
  <si>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</si>
  <si>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</si>
  <si>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</si>
  <si>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</si>
  <si>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</si>
  <si>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</si>
  <si>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</si>
  <si>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</si>
  <si>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</si>
  <si>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</si>
  <si>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</si>
  <si>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</si>
  <si>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</si>
  <si>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</si>
  <si>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</si>
  <si>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</si>
  <si>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</si>
  <si>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</si>
  <si>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</si>
  <si>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</si>
  <si>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</si>
  <si>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</si>
  <si>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</si>
  <si>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</si>
  <si>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</si>
  <si>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</si>
  <si>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</si>
  <si>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</si>
  <si>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</si>
  <si>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</si>
  <si>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</si>
  <si>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</si>
  <si>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</si>
  <si>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</si>
  <si>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</si>
  <si>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</si>
  <si>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</si>
  <si>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</si>
  <si>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</si>
  <si>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</si>
  <si>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</si>
  <si>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</si>
  <si>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</si>
  <si>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</si>
  <si>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</si>
  <si>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</si>
  <si>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</si>
  <si>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</si>
  <si>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</si>
  <si>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</si>
  <si>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</si>
  <si>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</si>
  <si>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</si>
  <si>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</si>
  <si>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</si>
  <si>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</si>
  <si>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</si>
  <si>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</si>
  <si>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</si>
  <si>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</si>
  <si>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</si>
  <si>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</si>
  <si>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</si>
  <si>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</si>
  <si>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</si>
  <si>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</si>
  <si>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</si>
  <si>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</si>
  <si>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</si>
  <si>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</si>
  <si>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</si>
  <si>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</si>
  <si>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</si>
  <si>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</si>
  <si>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</si>
  <si>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</si>
  <si>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</si>
  <si>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</si>
  <si>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</si>
  <si>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</si>
  <si>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</si>
  <si>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</si>
  <si>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</si>
  <si>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</si>
  <si>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</si>
  <si>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</si>
  <si>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</si>
  <si>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</si>
  <si>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</si>
  <si>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</si>
  <si>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</si>
  <si>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</si>
  <si>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</si>
  <si>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</si>
  <si>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</si>
  <si>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</si>
  <si>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</si>
  <si>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</si>
  <si>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</si>
  <si>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</si>
  <si>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</si>
  <si>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</si>
  <si>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</si>
  <si>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</si>
  <si>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</si>
  <si>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</si>
  <si>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</si>
  <si>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</si>
  <si>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</si>
  <si>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</si>
  <si>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</si>
  <si>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</si>
  <si>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</si>
  <si>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</si>
  <si>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</si>
  <si>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</si>
  <si>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</si>
  <si>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</si>
  <si>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</si>
  <si>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</si>
  <si>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</si>
  <si>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</si>
  <si>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</si>
  <si>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</si>
  <si>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</si>
  <si>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</si>
  <si>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</si>
  <si>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</si>
  <si>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</si>
  <si>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</si>
  <si>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</si>
  <si>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</si>
  <si>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</si>
  <si>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</si>
  <si>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</si>
  <si>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</si>
  <si>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</si>
  <si>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</si>
  <si>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</si>
  <si>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</si>
  <si>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</si>
  <si>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</si>
  <si>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</si>
  <si>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</si>
  <si>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</si>
  <si>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</si>
  <si>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</si>
  <si>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</si>
  <si>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</si>
  <si>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</si>
  <si>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</si>
  <si>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</si>
  <si>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</si>
  <si>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</si>
  <si>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</si>
  <si>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</si>
  <si>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</si>
  <si>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</si>
  <si>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</si>
  <si>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</si>
  <si>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</si>
  <si>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</si>
  <si>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</si>
  <si>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</si>
  <si>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</si>
  <si>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</si>
  <si>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</si>
  <si>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</si>
  <si>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</si>
  <si>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</si>
  <si>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</si>
  <si>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</si>
  <si>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</si>
  <si>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</si>
  <si>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</si>
  <si>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</si>
  <si>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</si>
  <si>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</si>
  <si>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</si>
  <si>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</si>
  <si>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</si>
  <si>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</si>
  <si>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</si>
  <si>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</si>
  <si>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</si>
  <si>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</si>
  <si>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</si>
  <si>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</si>
  <si>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</si>
  <si>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</si>
  <si>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</si>
  <si>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</si>
  <si>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</si>
  <si>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</si>
  <si>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</si>
  <si>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</si>
  <si>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</si>
  <si>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</si>
  <si>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</si>
  <si>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</si>
  <si>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</si>
  <si>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</si>
  <si>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</si>
  <si>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</si>
  <si>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</si>
  <si>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</si>
  <si>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</si>
  <si>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</si>
  <si>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</si>
  <si>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</si>
  <si>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</si>
  <si>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</si>
  <si>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</si>
  <si>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</si>
  <si>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</si>
  <si>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</si>
  <si>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</si>
  <si>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</si>
  <si>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</si>
  <si>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</si>
  <si>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</si>
  <si>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</si>
  <si>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</si>
  <si>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</si>
  <si>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</si>
  <si>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</si>
  <si>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</si>
  <si>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</si>
  <si>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</si>
  <si>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</si>
  <si>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</si>
  <si>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</si>
  <si>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</si>
  <si>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</si>
  <si>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</si>
  <si>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</si>
  <si>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</si>
  <si>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</si>
  <si>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</si>
  <si>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</si>
  <si>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</si>
  <si>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</si>
  <si>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</si>
  <si>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</si>
  <si>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</si>
  <si>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</si>
  <si>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</si>
  <si>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</si>
  <si>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</si>
  <si>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</si>
  <si>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</si>
  <si>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</si>
  <si>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</si>
  <si>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</si>
  <si>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</si>
  <si>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</si>
  <si>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</si>
  <si>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</si>
  <si>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</si>
  <si>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</si>
  <si>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</si>
  <si>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</si>
  <si>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</si>
  <si>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</si>
  <si>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</si>
  <si>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</si>
  <si>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</si>
  <si>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</si>
  <si>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</si>
  <si>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</si>
  <si>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</si>
  <si>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</si>
  <si>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</si>
  <si>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</si>
  <si>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</si>
  <si>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</si>
  <si>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</si>
  <si>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</si>
  <si>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</si>
  <si>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</si>
  <si>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</si>
  <si>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</si>
  <si>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</si>
  <si>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</si>
  <si>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</si>
  <si>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</si>
  <si>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</si>
  <si>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</si>
  <si>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</si>
  <si>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</si>
  <si>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</si>
  <si>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</si>
  <si>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</si>
  <si>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</si>
  <si>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</si>
  <si>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</si>
  <si>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</si>
  <si>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</si>
  <si>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</si>
  <si>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</si>
  <si>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</si>
  <si>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</si>
  <si>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</si>
  <si>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</si>
  <si>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</si>
  <si>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</si>
  <si>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</si>
  <si>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</si>
  <si>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</si>
  <si>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</si>
  <si>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</si>
  <si>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</si>
  <si>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</si>
  <si>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</si>
  <si>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</si>
  <si>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</si>
  <si>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</si>
  <si>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</si>
  <si>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</si>
  <si>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</si>
  <si>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</si>
  <si>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</si>
  <si>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</si>
  <si>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</si>
  <si>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</si>
  <si>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</si>
  <si>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</si>
  <si>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</si>
  <si>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</si>
  <si>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</si>
  <si>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</si>
  <si>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</si>
  <si>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</si>
  <si>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</si>
  <si>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</si>
  <si>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</si>
  <si>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</si>
  <si>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</si>
  <si>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</si>
  <si>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</si>
  <si>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</si>
  <si>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</si>
  <si>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</si>
  <si>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</si>
  <si>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</si>
  <si>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</si>
  <si>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</si>
  <si>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</si>
  <si>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</si>
  <si>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</si>
  <si>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</si>
  <si>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</si>
  <si>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</si>
  <si>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</si>
  <si>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</si>
  <si>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</si>
  <si>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</si>
  <si>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</si>
  <si>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</si>
  <si>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</si>
  <si>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</si>
  <si>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</si>
  <si>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</si>
  <si>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</si>
  <si>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</si>
  <si>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</si>
  <si>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</si>
  <si>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</si>
  <si>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</si>
  <si>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</si>
  <si>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</si>
  <si>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</si>
  <si>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</si>
  <si>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</si>
  <si>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</si>
  <si>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</si>
  <si>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</si>
  <si>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</si>
  <si>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</si>
  <si>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</si>
  <si>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</si>
  <si>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</si>
  <si>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</si>
  <si>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</si>
  <si>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</si>
  <si>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</si>
  <si>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</si>
  <si>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</si>
  <si>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</si>
  <si>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</si>
  <si>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</si>
  <si>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</si>
  <si>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</si>
  <si>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</si>
  <si>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</si>
  <si>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</si>
  <si>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</si>
  <si>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</si>
  <si>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</si>
  <si>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</si>
  <si>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</si>
  <si>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</si>
  <si>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</si>
  <si>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</si>
  <si>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</si>
  <si>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</si>
  <si>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</si>
  <si>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</si>
  <si>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</si>
  <si>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</si>
  <si>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</si>
  <si>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</si>
  <si>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</si>
  <si>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</si>
  <si>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</si>
  <si>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</si>
  <si>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</si>
  <si>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</si>
  <si>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</si>
  <si>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</si>
  <si>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</si>
  <si>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</si>
  <si>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</si>
  <si>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</si>
  <si>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</si>
  <si>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</si>
  <si>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</si>
  <si>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</si>
  <si>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</si>
  <si>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</si>
  <si>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</si>
  <si>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</si>
  <si>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</si>
  <si>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</si>
  <si>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</si>
  <si>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</si>
  <si>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</si>
  <si>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</si>
  <si>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</si>
  <si>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</si>
  <si>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</si>
  <si>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</si>
  <si>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</si>
  <si>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</si>
  <si>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</si>
  <si>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</si>
  <si>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</si>
  <si>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</si>
  <si>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</si>
  <si>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</si>
  <si>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</si>
  <si>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</si>
  <si>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</si>
  <si>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</si>
  <si>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</si>
  <si>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</si>
  <si>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</si>
  <si>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</si>
  <si>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</si>
  <si>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</si>
  <si>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</si>
  <si>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</si>
  <si>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</si>
  <si>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</si>
  <si>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</si>
  <si>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</si>
  <si>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</si>
  <si>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</si>
  <si>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</si>
  <si>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</si>
  <si>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</si>
  <si>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</si>
  <si>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</si>
  <si>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</si>
  <si>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</si>
  <si>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</si>
  <si>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</si>
  <si>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</si>
  <si>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</si>
  <si>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</si>
  <si>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</si>
  <si>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</si>
  <si>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</si>
  <si>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</si>
  <si>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</si>
  <si>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</si>
  <si>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</si>
  <si>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</si>
  <si>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</si>
  <si>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</si>
  <si>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</si>
  <si>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</si>
  <si>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</si>
  <si>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</si>
  <si>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</si>
  <si>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</si>
  <si>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</si>
  <si>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</si>
  <si>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</si>
  <si>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</si>
  <si>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</si>
  <si>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</si>
  <si>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</si>
  <si>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</si>
  <si>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</si>
  <si>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</si>
  <si>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</si>
  <si>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</si>
  <si>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</si>
  <si>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</si>
  <si>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</si>
  <si>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</si>
  <si>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</si>
  <si>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</si>
  <si>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</si>
  <si>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</si>
  <si>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</si>
  <si>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</si>
  <si>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</si>
  <si>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</si>
  <si>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</si>
  <si>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</si>
  <si>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</si>
  <si>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</si>
  <si>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</si>
  <si>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</si>
  <si>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</si>
  <si>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</si>
  <si>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</si>
  <si>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</si>
  <si>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</si>
  <si>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</si>
  <si>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</si>
  <si>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</si>
  <si>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</si>
  <si>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</si>
  <si>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</si>
  <si>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</si>
  <si>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</si>
  <si>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</si>
  <si>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</si>
  <si>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</si>
  <si>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</si>
  <si>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</si>
  <si>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</si>
  <si>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</si>
  <si>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</si>
  <si>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</si>
  <si>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</si>
  <si>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</si>
  <si>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</si>
  <si>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</si>
  <si>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</si>
  <si>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</si>
  <si>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</si>
  <si>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</si>
  <si>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</si>
  <si>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</si>
  <si>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</si>
  <si>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</si>
  <si>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</si>
  <si>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</si>
  <si>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</si>
  <si>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</si>
  <si>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</si>
  <si>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</si>
  <si>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</si>
  <si>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</si>
  <si>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</si>
  <si>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</si>
  <si>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</si>
  <si>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</si>
  <si>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</si>
  <si>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</si>
  <si>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</si>
  <si>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</si>
  <si>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</si>
  <si>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</si>
  <si>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</si>
  <si>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</si>
  <si>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</si>
  <si>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</si>
  <si>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</si>
  <si>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</si>
  <si>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</si>
  <si>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</si>
  <si>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</si>
  <si>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</si>
  <si>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</si>
  <si>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</si>
  <si>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</si>
  <si>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</si>
  <si>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</si>
  <si>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</si>
  <si>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</si>
  <si>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</si>
  <si>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</si>
  <si>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</si>
  <si>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</si>
  <si>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</si>
  <si>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</si>
  <si>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</si>
  <si>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</si>
  <si>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</si>
  <si>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</si>
  <si>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</si>
  <si>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</si>
  <si>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</si>
  <si>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</si>
  <si>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</si>
  <si>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</si>
  <si>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</si>
  <si>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</si>
  <si>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</si>
  <si>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</si>
  <si>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</si>
  <si>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</si>
  <si>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</si>
  <si>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</si>
  <si>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</si>
  <si>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</si>
  <si>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</si>
  <si>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</si>
  <si>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</si>
  <si>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</si>
  <si>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</si>
  <si>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</si>
  <si>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</si>
  <si>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</si>
  <si>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</si>
  <si>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</si>
  <si>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</si>
  <si>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</si>
  <si>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</si>
  <si>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</si>
  <si>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</si>
  <si>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</si>
  <si>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</si>
  <si>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</si>
  <si>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</si>
  <si>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</si>
  <si>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</si>
  <si>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</si>
  <si>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</si>
  <si>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</si>
  <si>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</si>
  <si>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</si>
  <si>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</si>
  <si>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</si>
  <si>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</si>
  <si>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</si>
  <si>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</si>
  <si>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</si>
  <si>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</si>
  <si>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</si>
  <si>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</si>
  <si>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</si>
  <si>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</si>
  <si>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</si>
  <si>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</si>
  <si>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</si>
  <si>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</si>
  <si>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</si>
  <si>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</si>
  <si>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</si>
  <si>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</si>
  <si>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</si>
  <si>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</si>
  <si>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</si>
  <si>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</si>
  <si>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</si>
  <si>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</si>
  <si>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</si>
  <si>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</si>
  <si>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</si>
  <si>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</si>
  <si>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</si>
  <si>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</si>
  <si>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</si>
  <si>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</si>
  <si>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</si>
  <si>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</si>
  <si>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</si>
  <si>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</si>
  <si>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</si>
  <si>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</si>
  <si>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</si>
  <si>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</si>
  <si>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</si>
  <si>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</si>
  <si>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</si>
  <si>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</si>
  <si>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</si>
  <si>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</si>
  <si>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</si>
  <si>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</si>
  <si>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</si>
  <si>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</si>
  <si>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</si>
  <si>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</si>
  <si>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</si>
  <si>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</si>
  <si>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</si>
  <si>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</si>
  <si>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</si>
  <si>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</si>
  <si>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</si>
  <si>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</si>
  <si>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</si>
  <si>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</si>
  <si>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</si>
  <si>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</si>
  <si>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</si>
  <si>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</si>
  <si>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</si>
  <si>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</si>
  <si>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</si>
  <si>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</si>
  <si>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</si>
  <si>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</si>
  <si>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</si>
  <si>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</si>
  <si>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</si>
  <si>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</si>
  <si>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</si>
  <si>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</si>
  <si>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</si>
  <si>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</si>
  <si>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</si>
  <si>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</si>
  <si>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</si>
  <si>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</si>
  <si>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</si>
  <si>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</si>
  <si>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</si>
  <si>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</si>
  <si>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</si>
  <si>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</si>
  <si>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</si>
  <si>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</si>
  <si>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</si>
  <si>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</si>
  <si>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</si>
  <si>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</si>
  <si>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</si>
  <si>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</si>
  <si>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</si>
  <si>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</si>
  <si>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</si>
  <si>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</si>
  <si>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</si>
  <si>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</si>
  <si>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</si>
  <si>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</si>
  <si>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</si>
  <si>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</si>
  <si>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</si>
  <si>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</si>
  <si>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</si>
  <si>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</si>
  <si>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</si>
  <si>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</si>
  <si>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</si>
  <si>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</si>
  <si>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</si>
  <si>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</si>
  <si>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</si>
  <si>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</si>
  <si>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</si>
  <si>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</si>
  <si>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</si>
  <si>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</si>
  <si>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</si>
  <si>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</si>
  <si>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</si>
  <si>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</si>
  <si>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</si>
  <si>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</si>
  <si>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</si>
  <si>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</si>
  <si>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</si>
  <si>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</si>
  <si>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</si>
  <si>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</si>
  <si>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</si>
  <si>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</si>
  <si>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</si>
  <si>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</si>
  <si>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</si>
  <si>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</si>
  <si>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</si>
  <si>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</si>
  <si>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</si>
  <si>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</si>
  <si>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</si>
  <si>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</si>
  <si>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</si>
  <si>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</si>
  <si>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</si>
  <si>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</si>
  <si>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</si>
  <si>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</si>
  <si>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</si>
  <si>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</si>
  <si>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</si>
  <si>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</si>
  <si>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</si>
  <si>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</si>
  <si>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</si>
  <si>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</si>
  <si>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</si>
  <si>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</si>
  <si>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</si>
  <si>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</si>
  <si>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</si>
  <si>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</si>
  <si>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</si>
  <si>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</si>
  <si>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</si>
  <si>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</si>
  <si>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</si>
  <si>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</si>
  <si>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</si>
  <si>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</si>
  <si>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</si>
  <si>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</si>
  <si>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</si>
  <si>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</si>
  <si>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</si>
  <si>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</si>
  <si>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</si>
  <si>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</si>
  <si>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</si>
  <si>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</si>
  <si>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</si>
  <si>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</si>
  <si>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</si>
  <si>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</si>
  <si>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</si>
  <si>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</si>
  <si>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</si>
  <si>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</si>
  <si>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</si>
  <si>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</si>
  <si>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</si>
  <si>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</si>
  <si>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</si>
  <si>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</si>
  <si>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</si>
  <si>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</si>
  <si>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</si>
  <si>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</si>
  <si>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</si>
  <si>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</si>
  <si>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</si>
  <si>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</si>
  <si>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</si>
  <si>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</si>
  <si>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</si>
  <si>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</si>
  <si>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</si>
  <si>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</si>
  <si>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</si>
  <si>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</si>
  <si>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</si>
  <si>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</si>
  <si>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</si>
  <si>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</si>
  <si>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</si>
  <si>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</si>
  <si>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</si>
  <si>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</si>
  <si>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</si>
  <si>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</si>
  <si>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</si>
  <si>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</si>
  <si>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</si>
  <si>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</si>
  <si>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</si>
  <si>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</si>
  <si>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</si>
  <si>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</si>
  <si>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</si>
  <si>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</si>
  <si>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</si>
  <si>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</si>
  <si>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</si>
  <si>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</si>
  <si>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</si>
  <si>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</si>
  <si>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</si>
  <si>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</si>
  <si>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</si>
  <si>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</si>
  <si>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</si>
  <si>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</si>
  <si>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</si>
  <si>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</si>
  <si>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</si>
  <si>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</si>
  <si>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</si>
  <si>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</si>
  <si>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</si>
  <si>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</si>
  <si>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</si>
  <si>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</si>
  <si>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</si>
  <si>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</si>
  <si>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</si>
  <si>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</si>
  <si>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</si>
  <si>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</si>
  <si>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</si>
  <si>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</si>
  <si>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</si>
  <si>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</si>
  <si>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</si>
  <si>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</si>
  <si>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</si>
  <si>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</si>
  <si>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</si>
  <si>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</si>
  <si>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</si>
  <si>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</si>
  <si>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</si>
  <si>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</si>
  <si>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</si>
  <si>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</si>
  <si>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</si>
  <si>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</si>
  <si>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</si>
  <si>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</si>
  <si>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</si>
  <si>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</si>
  <si>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</si>
  <si>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</si>
  <si>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</si>
  <si>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</si>
  <si>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</si>
  <si>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</si>
  <si>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</si>
  <si>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</si>
  <si>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</si>
  <si>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</si>
  <si>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</si>
  <si>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</si>
  <si>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</si>
  <si>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</si>
  <si>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</si>
  <si>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</si>
  <si>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</si>
  <si>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</si>
  <si>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</si>
  <si>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</si>
  <si>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</si>
  <si>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</si>
  <si>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</si>
  <si>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</si>
  <si>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</si>
  <si>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</si>
  <si>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</si>
  <si>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</si>
  <si>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</si>
  <si>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</si>
  <si>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</si>
  <si>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</si>
  <si>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</si>
  <si>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</si>
  <si>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</si>
  <si>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</si>
  <si>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</si>
  <si>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</si>
  <si>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</si>
  <si>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</si>
  <si>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</si>
  <si>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</si>
  <si>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</si>
  <si>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</si>
  <si>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</si>
  <si>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</si>
  <si>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</si>
  <si>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</si>
  <si>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</si>
  <si>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</si>
  <si>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</si>
  <si>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</si>
  <si>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</si>
  <si>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</si>
  <si>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</si>
  <si>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</si>
  <si>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</si>
  <si>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</si>
  <si>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</si>
  <si>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</si>
  <si>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</si>
  <si>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</si>
  <si>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</si>
  <si>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</si>
  <si>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</si>
  <si>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</si>
  <si>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</si>
  <si>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</si>
  <si>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</si>
  <si>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</si>
  <si>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</si>
  <si>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</si>
  <si>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</si>
  <si>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</si>
  <si>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</si>
  <si>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</si>
  <si>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</si>
  <si>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</si>
  <si>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</si>
  <si>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</si>
  <si>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</si>
  <si>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</si>
  <si>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</si>
  <si>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</si>
  <si>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</si>
  <si>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</si>
  <si>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</si>
  <si>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</si>
  <si>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</si>
  <si>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</si>
  <si>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</si>
  <si>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</si>
  <si>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</si>
  <si>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</si>
  <si>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</si>
  <si>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</si>
  <si>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</si>
  <si>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</si>
  <si>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</si>
  <si>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</si>
  <si>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</si>
  <si>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</si>
  <si>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</si>
  <si>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</si>
  <si>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</si>
  <si>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</si>
  <si>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</si>
  <si>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</si>
  <si>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</si>
  <si>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</si>
  <si>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</si>
  <si>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</si>
  <si>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</si>
  <si>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</si>
  <si>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</si>
  <si>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</si>
  <si>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</si>
  <si>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</si>
  <si>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</si>
  <si>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</si>
  <si>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</si>
  <si>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</si>
  <si>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</si>
  <si>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</si>
  <si>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</si>
  <si>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</si>
  <si>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</si>
  <si>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</si>
  <si>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</si>
  <si>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</si>
  <si>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</si>
  <si>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</si>
  <si>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</si>
  <si>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</si>
  <si>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</si>
  <si>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</si>
  <si>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</si>
  <si>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</si>
  <si>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</si>
  <si>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</si>
  <si>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</si>
  <si>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</si>
  <si>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</si>
  <si>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</si>
  <si>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</si>
  <si>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</si>
  <si>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</si>
  <si>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</si>
  <si>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</si>
  <si>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</si>
  <si>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</si>
  <si>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</si>
  <si>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</si>
  <si>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</si>
  <si>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</si>
  <si>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</si>
  <si>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</si>
  <si>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</si>
  <si>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</si>
  <si>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</si>
  <si>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</si>
  <si>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</si>
  <si>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</si>
  <si>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</si>
  <si>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</si>
  <si>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</si>
  <si>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</si>
  <si>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</si>
  <si>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</si>
  <si>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</si>
  <si>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</si>
  <si>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</si>
  <si>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</si>
  <si>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</si>
  <si>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</si>
  <si>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</si>
  <si>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</si>
  <si>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</si>
  <si>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</si>
  <si>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</si>
  <si>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</si>
  <si>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</si>
  <si>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</si>
  <si>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</si>
  <si>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</si>
  <si>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</si>
  <si>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</si>
  <si>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</si>
  <si>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</si>
  <si>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</si>
  <si>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</si>
  <si>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</si>
  <si>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</si>
  <si>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</si>
  <si>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</si>
  <si>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</si>
  <si>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</si>
  <si>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</si>
  <si>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</si>
  <si>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</si>
  <si>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</si>
  <si>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</si>
  <si>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</si>
  <si>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</si>
  <si>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</si>
  <si>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</si>
  <si>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</si>
  <si>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</si>
  <si>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</si>
  <si>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</si>
  <si>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</si>
  <si>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</si>
  <si>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</si>
  <si>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</si>
  <si>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</si>
  <si>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</si>
  <si>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</si>
  <si>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</si>
  <si>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</si>
  <si>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</si>
  <si>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</si>
  <si>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</si>
  <si>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</si>
  <si>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</si>
  <si>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</si>
  <si>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</si>
  <si>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</si>
  <si>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</si>
  <si>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</si>
  <si>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</si>
  <si>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</si>
  <si>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</si>
  <si>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</si>
  <si>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</si>
  <si>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</si>
  <si>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</si>
  <si>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</si>
  <si>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</si>
  <si>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</si>
  <si>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</si>
  <si>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</si>
  <si>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</si>
  <si>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</si>
  <si>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</si>
  <si>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</si>
  <si>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</si>
  <si>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</si>
  <si>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</si>
  <si>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</si>
  <si>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</si>
  <si>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</si>
  <si>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</si>
  <si>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</si>
  <si>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</si>
  <si>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</si>
  <si>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</si>
  <si>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</si>
  <si>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</si>
  <si>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</si>
  <si>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</si>
  <si>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</si>
  <si>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</si>
  <si>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</si>
  <si>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</si>
  <si>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</si>
  <si>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</si>
  <si>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</si>
  <si>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</si>
  <si>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</si>
  <si>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</si>
  <si>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</si>
  <si>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</si>
  <si>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</si>
  <si>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</si>
  <si>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</si>
  <si>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</si>
  <si>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</si>
  <si>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</si>
  <si>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</si>
  <si>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</si>
  <si>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</si>
  <si>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</si>
  <si>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</si>
  <si>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</si>
  <si>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</si>
  <si>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</si>
  <si>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</si>
  <si>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</si>
  <si>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</si>
  <si>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</si>
  <si>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</si>
  <si>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</si>
  <si>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</si>
  <si>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</si>
  <si>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</si>
  <si>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</si>
  <si>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</si>
  <si>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</si>
  <si>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</si>
  <si>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</si>
  <si>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</si>
  <si>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</si>
  <si>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</si>
  <si>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</si>
  <si>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</si>
  <si>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</si>
  <si>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</si>
  <si>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</si>
  <si>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</si>
  <si>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</si>
  <si>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</si>
  <si>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</si>
  <si>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</si>
  <si>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</si>
  <si>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</si>
  <si>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</si>
  <si>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</si>
  <si>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</si>
  <si>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</si>
  <si>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</si>
  <si>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</si>
  <si>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</si>
  <si>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</si>
  <si>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</si>
  <si>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</si>
  <si>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</si>
  <si>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</si>
  <si>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</si>
  <si>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</si>
  <si>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</si>
  <si>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</si>
  <si>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</si>
  <si>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</si>
  <si>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</si>
  <si>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</si>
  <si>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</si>
  <si>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</si>
  <si>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</si>
  <si>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</si>
  <si>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</si>
  <si>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</si>
  <si>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</si>
  <si>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</si>
  <si>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</si>
  <si>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</si>
  <si>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</si>
  <si>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</si>
  <si>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</si>
  <si>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</si>
  <si>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</si>
  <si>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</si>
  <si>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</si>
  <si>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</si>
  <si>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</si>
  <si>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</si>
  <si>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</si>
  <si>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</si>
  <si>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</si>
  <si>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</si>
  <si>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</si>
  <si>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</si>
  <si>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</si>
  <si>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</si>
  <si>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</si>
  <si>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</si>
  <si>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</si>
  <si>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</si>
  <si>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</si>
  <si>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</si>
  <si>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</si>
  <si>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</si>
  <si>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</si>
  <si>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</si>
  <si>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</si>
  <si>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</si>
  <si>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</si>
  <si>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</si>
  <si>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</si>
  <si>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</si>
  <si>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</si>
  <si>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</si>
  <si>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</si>
  <si>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</si>
  <si>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</si>
  <si>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</si>
  <si>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</si>
  <si>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</si>
  <si>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</si>
  <si>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</si>
  <si>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</si>
  <si>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</si>
  <si>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</si>
  <si>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</si>
  <si>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</si>
  <si>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</si>
  <si>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</si>
  <si>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</si>
  <si>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</si>
  <si>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</si>
  <si>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</si>
  <si>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</si>
  <si>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</si>
  <si>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</si>
  <si>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</si>
  <si>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</si>
  <si>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</si>
  <si>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</si>
  <si>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</si>
  <si>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</si>
  <si>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</si>
  <si>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</si>
  <si>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</si>
  <si>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</si>
  <si>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</si>
  <si>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</si>
  <si>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</si>
  <si>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</si>
  <si>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</si>
  <si>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</si>
  <si>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</si>
  <si>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</si>
  <si>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</si>
  <si>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</si>
  <si>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</si>
  <si>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</si>
  <si>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</si>
  <si>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</si>
  <si>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</si>
  <si>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</si>
  <si>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</si>
  <si>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</si>
  <si>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</si>
  <si>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</si>
  <si>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</si>
  <si>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</si>
  <si>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</si>
  <si>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</si>
  <si>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</si>
  <si>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</si>
  <si>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</si>
  <si>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</si>
  <si>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</si>
  <si>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</si>
  <si>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</si>
  <si>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</si>
  <si>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</si>
  <si>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</si>
  <si>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</si>
  <si>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</si>
  <si>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</si>
  <si>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</si>
  <si>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</si>
  <si>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</si>
  <si>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</si>
  <si>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</si>
  <si>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</si>
  <si>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</si>
  <si>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</si>
  <si>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</si>
  <si>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</si>
  <si>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</si>
  <si>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</si>
  <si>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</si>
  <si>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</si>
  <si>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</si>
  <si>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</si>
  <si>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</si>
  <si>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</si>
  <si>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</si>
  <si>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</si>
  <si>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</si>
  <si>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</si>
  <si>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</si>
  <si>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</si>
  <si>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</si>
  <si>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</si>
  <si>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</si>
  <si>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</si>
  <si>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</si>
  <si>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</si>
  <si>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</si>
  <si>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</si>
  <si>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</si>
  <si>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</si>
  <si>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</si>
  <si>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</si>
  <si>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</si>
  <si>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</si>
  <si>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</si>
  <si>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</si>
  <si>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</si>
  <si>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</si>
  <si>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</si>
  <si>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</si>
  <si>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</si>
  <si>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</si>
  <si>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</si>
  <si>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</si>
  <si>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</si>
  <si>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</si>
  <si>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</si>
  <si>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</si>
  <si>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</si>
  <si>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</si>
  <si>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</si>
  <si>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</si>
  <si>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</si>
  <si>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</si>
  <si>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</si>
  <si>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</si>
  <si>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</si>
  <si>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</si>
  <si>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</si>
  <si>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</si>
  <si>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</si>
  <si>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</si>
  <si>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</si>
  <si>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</si>
  <si>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</si>
  <si>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</si>
  <si>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</si>
  <si>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</si>
  <si>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</si>
  <si>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</si>
  <si>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</si>
  <si>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</si>
  <si>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</si>
  <si>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</si>
  <si>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</si>
  <si>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</si>
  <si>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</si>
  <si>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</si>
  <si>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</si>
  <si>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</si>
  <si>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</si>
  <si>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</si>
  <si>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</si>
  <si>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</si>
  <si>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</si>
  <si>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</si>
  <si>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</si>
  <si>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</si>
  <si>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</si>
  <si>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</si>
  <si>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</si>
  <si>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</si>
  <si>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</si>
  <si>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</si>
  <si>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</si>
  <si>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</si>
  <si>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</si>
  <si>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</si>
  <si>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</si>
  <si>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</si>
  <si>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</si>
  <si>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</si>
  <si>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</si>
  <si>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</si>
  <si>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</si>
  <si>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</si>
  <si>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</si>
  <si>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</si>
  <si>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</si>
  <si>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</si>
  <si>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</si>
  <si>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</si>
  <si>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</si>
  <si>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</si>
  <si>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</si>
  <si>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</si>
  <si>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</si>
  <si>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</si>
  <si>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</si>
  <si>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</si>
  <si>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</si>
  <si>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</si>
  <si>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</si>
  <si>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</si>
  <si>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</si>
  <si>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</si>
  <si>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</si>
  <si>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</si>
  <si>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</si>
  <si>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</si>
  <si>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</si>
  <si>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</si>
  <si>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</si>
  <si>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</si>
  <si>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</si>
  <si>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</si>
  <si>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</si>
  <si>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</si>
  <si>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</si>
  <si>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</si>
  <si>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</si>
  <si>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</si>
  <si>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</si>
  <si>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</si>
  <si>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</si>
  <si>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</si>
  <si>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</si>
  <si>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</si>
  <si>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</si>
  <si>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</si>
  <si>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</si>
  <si>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</si>
  <si>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</si>
  <si>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</si>
  <si>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</si>
  <si>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</si>
  <si>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</si>
  <si>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</si>
  <si>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</si>
  <si>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</si>
  <si>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</si>
  <si>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</si>
  <si>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</si>
  <si>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</si>
  <si>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</si>
  <si>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</si>
  <si>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</si>
  <si>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</si>
  <si>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</si>
  <si>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</si>
  <si>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</si>
  <si>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</si>
  <si>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</si>
  <si>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</si>
  <si>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</si>
  <si>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</si>
  <si>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</si>
  <si>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</si>
  <si>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</si>
  <si>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</si>
  <si>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</si>
  <si>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</si>
  <si>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</si>
  <si>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</si>
  <si>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</si>
  <si>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</si>
  <si>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</si>
  <si>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</si>
  <si>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</si>
  <si>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</si>
  <si>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</si>
  <si>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</si>
  <si>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</si>
  <si>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</si>
  <si>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</si>
  <si>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</si>
  <si>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</si>
  <si>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</si>
  <si>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</si>
  <si>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</si>
  <si>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</si>
  <si>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</si>
  <si>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</si>
  <si>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</si>
  <si>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</si>
  <si>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</si>
  <si>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</si>
  <si>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</si>
  <si>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</si>
  <si>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</si>
  <si>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</si>
  <si>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</si>
  <si>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</si>
  <si>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</si>
  <si>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</si>
  <si>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</si>
  <si>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</si>
  <si>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</si>
  <si>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</si>
  <si>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</si>
  <si>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</si>
  <si>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</si>
  <si>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</si>
  <si>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</si>
  <si>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</si>
  <si>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</si>
  <si>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</si>
  <si>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</si>
  <si>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</si>
  <si>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</si>
  <si>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</si>
  <si>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</si>
  <si>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</si>
  <si>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</si>
  <si>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</si>
  <si>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</si>
  <si>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</si>
  <si>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</si>
  <si>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</si>
  <si>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</si>
  <si>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</si>
  <si>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</si>
  <si>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</si>
  <si>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</si>
  <si>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</si>
  <si>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</si>
  <si>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</si>
  <si>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</si>
  <si>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</si>
  <si>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</si>
  <si>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</si>
  <si>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</si>
  <si>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</si>
  <si>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</si>
  <si>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</si>
  <si>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</si>
  <si>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</si>
  <si>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</si>
  <si>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</si>
  <si>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</si>
  <si>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</si>
  <si>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</si>
  <si>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</si>
  <si>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</si>
  <si>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</si>
  <si>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</si>
  <si>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</si>
  <si>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</si>
  <si>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</si>
  <si>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</si>
  <si>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</si>
  <si>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</si>
  <si>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</si>
  <si>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</si>
  <si>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</si>
  <si>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</si>
  <si>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</si>
  <si>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</si>
  <si>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</si>
  <si>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</si>
  <si>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</si>
  <si>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</si>
  <si>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</si>
  <si>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</si>
  <si>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</si>
  <si>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</si>
  <si>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</si>
  <si>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</si>
  <si>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</si>
  <si>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</si>
  <si>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</si>
  <si>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</si>
  <si>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</si>
  <si>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</si>
  <si>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</si>
  <si>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</si>
  <si>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</si>
  <si>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</si>
  <si>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</si>
  <si>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</si>
  <si>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</si>
  <si>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</si>
  <si>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</si>
  <si>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</si>
  <si>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</si>
  <si>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</si>
  <si>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</si>
  <si>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</si>
  <si>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</si>
  <si>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</si>
  <si>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</si>
  <si>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</si>
  <si>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</si>
  <si>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</si>
  <si>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</si>
  <si>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</si>
  <si>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</si>
  <si>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</si>
  <si>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</si>
  <si>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</si>
  <si>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</si>
  <si>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</si>
  <si>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</si>
  <si>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</si>
  <si>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</si>
  <si>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</si>
  <si>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</si>
  <si>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</si>
  <si>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</si>
  <si>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</si>
  <si>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</si>
  <si>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</si>
  <si>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</si>
  <si>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</si>
  <si>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</si>
  <si>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</si>
  <si>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</si>
  <si>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</si>
  <si>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</si>
  <si>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</si>
  <si>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</si>
  <si>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</si>
  <si>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</si>
  <si>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</si>
  <si>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</si>
  <si>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</si>
  <si>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</si>
  <si>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</si>
  <si>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</si>
  <si>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</si>
  <si>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</si>
  <si>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</si>
  <si>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</si>
  <si>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</si>
  <si>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</si>
  <si>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</si>
  <si>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</si>
  <si>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</si>
  <si>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</si>
  <si>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</si>
  <si>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</si>
  <si>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</si>
  <si>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</si>
  <si>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</si>
  <si>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</si>
  <si>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</si>
  <si>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</si>
  <si>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</si>
  <si>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</si>
  <si>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</si>
  <si>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</si>
  <si>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</si>
  <si>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</si>
  <si>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</si>
  <si>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</si>
  <si>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</si>
  <si>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</si>
  <si>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</si>
  <si>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</si>
  <si>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</si>
  <si>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</si>
  <si>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</si>
  <si>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</si>
  <si>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</si>
  <si>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</si>
  <si>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</si>
  <si>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</si>
  <si>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</si>
  <si>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</si>
  <si>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</si>
  <si>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</si>
  <si>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</si>
  <si>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</si>
  <si>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</si>
  <si>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</si>
  <si>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</si>
  <si>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</si>
  <si>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</si>
  <si>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</si>
  <si>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</si>
  <si>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</si>
  <si>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</si>
  <si>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</si>
  <si>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</si>
  <si>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</si>
  <si>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</si>
  <si>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</si>
  <si>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</si>
  <si>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</si>
  <si>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</si>
  <si>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</si>
  <si>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</si>
  <si>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</si>
  <si>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</si>
  <si>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</si>
  <si>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</si>
  <si>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</si>
  <si>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</si>
  <si>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</si>
  <si>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</si>
  <si>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</si>
  <si>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</si>
  <si>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</si>
  <si>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</si>
  <si>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</si>
  <si>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</si>
  <si>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</si>
  <si>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</si>
  <si>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</si>
  <si>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</si>
  <si>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</si>
  <si>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</si>
  <si>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</si>
  <si>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</si>
  <si>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</si>
  <si>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</si>
  <si>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</si>
  <si>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</si>
  <si>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</si>
  <si>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</si>
  <si>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</si>
  <si>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</si>
  <si>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</si>
  <si>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</si>
  <si>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</si>
  <si>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</si>
  <si>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</si>
  <si>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</si>
  <si>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</si>
  <si>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</si>
  <si>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</si>
  <si>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</si>
  <si>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</si>
  <si>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</si>
  <si>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</si>
  <si>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</si>
  <si>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</si>
  <si>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</si>
  <si>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</si>
  <si>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</si>
  <si>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</si>
  <si>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</si>
  <si>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</si>
  <si>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</si>
  <si>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</si>
  <si>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</si>
  <si>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</si>
  <si>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</si>
  <si>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</si>
  <si>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</si>
  <si>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</si>
  <si>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</si>
  <si>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</si>
  <si>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</si>
  <si>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</si>
  <si>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</si>
  <si>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</si>
  <si>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</si>
  <si>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</si>
  <si>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</si>
  <si>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</si>
  <si>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</si>
  <si>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</si>
  <si>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</si>
  <si>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</si>
  <si>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</si>
  <si>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</si>
  <si>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</si>
  <si>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</si>
  <si>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</si>
  <si>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</si>
  <si>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</si>
  <si>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</si>
  <si>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</si>
  <si>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</si>
  <si>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</si>
  <si>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</si>
  <si>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</si>
  <si>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</si>
  <si>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</si>
  <si>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</si>
  <si>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</si>
  <si>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</si>
  <si>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</si>
  <si>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</si>
  <si>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</si>
  <si>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</si>
  <si>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</si>
  <si>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</si>
  <si>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</si>
  <si>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</si>
  <si>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</si>
  <si>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</si>
  <si>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</si>
  <si>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</si>
  <si>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</si>
  <si>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</si>
  <si>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</si>
  <si>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</si>
  <si>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</si>
  <si>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</si>
  <si>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</si>
  <si>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</si>
  <si>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</si>
  <si>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</si>
  <si>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</si>
  <si>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</si>
  <si>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</si>
  <si>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</si>
  <si>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</si>
  <si>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</si>
  <si>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</si>
  <si>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</si>
  <si>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</si>
  <si>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</si>
  <si>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</si>
  <si>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</si>
  <si>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</si>
  <si>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</si>
  <si>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</si>
  <si>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</si>
  <si>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</si>
  <si>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</si>
  <si>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</si>
  <si>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</si>
  <si>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</si>
  <si>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</si>
  <si>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</si>
  <si>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</si>
  <si>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</si>
  <si>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</si>
  <si>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</si>
  <si>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</si>
  <si>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</si>
  <si>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</si>
  <si>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</si>
  <si>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</si>
  <si>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</si>
  <si>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</si>
  <si>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</si>
  <si>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</si>
  <si>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</si>
  <si>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</si>
  <si>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</si>
  <si>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</si>
  <si>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</si>
  <si>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</si>
  <si>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</si>
  <si>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</si>
  <si>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</si>
  <si>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</si>
  <si>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</si>
  <si>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</si>
  <si>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</si>
  <si>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</si>
  <si>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</si>
  <si>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</si>
  <si>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</si>
  <si>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</si>
  <si>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</si>
  <si>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</si>
  <si>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</si>
  <si>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</si>
  <si>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</si>
  <si>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</si>
  <si>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</si>
  <si>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</si>
  <si>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</si>
  <si>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</si>
  <si>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</si>
  <si>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</si>
  <si>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</si>
  <si>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</si>
  <si>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</si>
  <si>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</si>
  <si>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</si>
  <si>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</si>
  <si>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</si>
  <si>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</si>
  <si>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</si>
  <si>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</si>
  <si>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</si>
  <si>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</si>
  <si>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</si>
  <si>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</si>
  <si>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</si>
  <si>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</si>
  <si>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</si>
  <si>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</si>
  <si>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</si>
  <si>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</si>
  <si>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</si>
  <si>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</si>
  <si>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</si>
  <si>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</si>
  <si>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</si>
  <si>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</si>
  <si>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</si>
  <si>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</si>
  <si>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</si>
  <si>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</si>
  <si>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</si>
  <si>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</si>
  <si>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</si>
  <si>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</si>
  <si>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</si>
  <si>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</si>
  <si>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</si>
  <si>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</si>
  <si>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</si>
  <si>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</si>
  <si>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</si>
  <si>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</si>
  <si>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</si>
  <si>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</si>
  <si>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</si>
  <si>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</si>
  <si>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</si>
  <si>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</si>
  <si>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</si>
  <si>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</si>
  <si>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</si>
  <si>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</si>
  <si>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</si>
  <si>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</si>
  <si>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</si>
  <si>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</si>
  <si>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</si>
  <si>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</si>
  <si>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</si>
  <si>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</si>
  <si>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</si>
  <si>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</si>
  <si>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</si>
  <si>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</si>
  <si>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</si>
  <si>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</si>
  <si>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</si>
  <si>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</si>
  <si>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</si>
  <si>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</si>
  <si>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</si>
  <si>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</si>
  <si>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</si>
  <si>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</si>
  <si>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</si>
  <si>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</si>
  <si>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</si>
  <si>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</si>
  <si>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</si>
  <si>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</si>
  <si>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</si>
  <si>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</si>
  <si>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</si>
  <si>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</si>
  <si>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</si>
  <si>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</si>
  <si>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</si>
  <si>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</si>
  <si>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</si>
  <si>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</si>
  <si>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</si>
  <si>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</si>
  <si>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</si>
  <si>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</si>
  <si>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</si>
  <si>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</si>
  <si>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</si>
  <si>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</si>
  <si>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</si>
  <si>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</si>
  <si>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</si>
  <si>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</si>
  <si>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</si>
  <si>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</si>
  <si>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</si>
  <si>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</si>
  <si>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</si>
  <si>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</si>
  <si>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</si>
  <si>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</si>
  <si>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</si>
  <si>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</si>
  <si>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</si>
  <si>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</si>
  <si>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</si>
  <si>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</si>
  <si>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</si>
  <si>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</si>
  <si>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</si>
  <si>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</si>
  <si>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</si>
  <si>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</si>
  <si>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</si>
  <si>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</si>
  <si>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</si>
  <si>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</si>
  <si>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</si>
  <si>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</si>
  <si>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</si>
  <si>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</si>
  <si>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</si>
  <si>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</si>
  <si>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</si>
  <si>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</si>
  <si>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</si>
  <si>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</si>
  <si>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</si>
  <si>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</si>
  <si>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</si>
  <si>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</si>
  <si>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</si>
  <si>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</si>
  <si>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</si>
  <si>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</si>
  <si>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</si>
  <si>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</si>
  <si>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</si>
  <si>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</si>
  <si>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</si>
  <si>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</si>
  <si>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</si>
  <si>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</si>
  <si>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</si>
  <si>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</si>
  <si>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</si>
  <si>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</si>
  <si>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</si>
  <si>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</si>
  <si>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</si>
  <si>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</si>
  <si>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</si>
  <si>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</si>
  <si>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</si>
  <si>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</si>
  <si>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</si>
  <si>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</si>
  <si>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</si>
  <si>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</si>
  <si>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</si>
  <si>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</si>
  <si>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</si>
  <si>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</si>
  <si>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</si>
  <si>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</si>
  <si>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</si>
  <si>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</si>
  <si>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</si>
  <si>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</si>
  <si>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</si>
  <si>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</si>
  <si>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</si>
  <si>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</si>
  <si>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</si>
  <si>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</si>
  <si>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</si>
  <si>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</si>
  <si>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</si>
  <si>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</si>
  <si>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</si>
  <si>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</si>
  <si>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</si>
  <si>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</si>
  <si>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</si>
  <si>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</si>
  <si>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</si>
  <si>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</si>
  <si>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</si>
  <si>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</si>
  <si>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</si>
  <si>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</si>
  <si>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</si>
  <si>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</si>
  <si>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</si>
  <si>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</si>
  <si>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</si>
  <si>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</si>
  <si>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</si>
  <si>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</si>
  <si>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</si>
  <si>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</si>
  <si>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</si>
  <si>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</si>
  <si>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</si>
  <si>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</si>
  <si>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</si>
  <si>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</si>
  <si>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</si>
  <si>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</si>
  <si>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</si>
  <si>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</si>
  <si>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</si>
  <si>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</si>
  <si>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</si>
  <si>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</si>
  <si>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</si>
  <si>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</si>
  <si>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</si>
  <si>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</si>
  <si>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</si>
  <si>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</si>
  <si>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</si>
  <si>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</si>
  <si>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</si>
  <si>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</si>
  <si>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</si>
  <si>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</si>
  <si>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</si>
  <si>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</si>
  <si>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</si>
  <si>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</si>
  <si>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</si>
  <si>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</si>
  <si>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</si>
  <si>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</si>
  <si>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</si>
  <si>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</si>
  <si>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</si>
  <si>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</si>
  <si>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</si>
  <si>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</si>
  <si>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</si>
  <si>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</si>
  <si>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</si>
  <si>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</si>
  <si>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</si>
  <si>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</si>
  <si>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</si>
  <si>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</si>
  <si>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</si>
  <si>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</si>
  <si>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</si>
  <si>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</si>
  <si>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</si>
  <si>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</si>
  <si>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</si>
  <si>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</si>
  <si>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</si>
  <si>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</si>
  <si>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</si>
  <si>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</si>
  <si>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</si>
  <si>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</si>
  <si>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</si>
  <si>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</si>
  <si>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</si>
  <si>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</si>
  <si>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</si>
  <si>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</si>
  <si>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</si>
  <si>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</si>
  <si>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</si>
  <si>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</si>
  <si>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</si>
  <si>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</si>
  <si>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</si>
  <si>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</si>
  <si>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</si>
  <si>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</si>
  <si>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</si>
  <si>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</si>
  <si>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</si>
  <si>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</si>
  <si>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</si>
  <si>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</si>
  <si>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</si>
  <si>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</si>
  <si>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</si>
  <si>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</si>
  <si>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</si>
  <si>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</si>
  <si>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</si>
  <si>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</si>
  <si>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</si>
  <si>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</si>
  <si>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</si>
  <si>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</si>
  <si>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</si>
  <si>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</si>
  <si>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</si>
  <si>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</si>
  <si>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</si>
  <si>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</si>
  <si>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</si>
  <si>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</si>
  <si>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</si>
  <si>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</si>
  <si>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</si>
  <si>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</si>
  <si>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</si>
  <si>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</si>
  <si>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</si>
  <si>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</si>
  <si>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</si>
  <si>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</si>
  <si>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</si>
  <si>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</si>
  <si>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</si>
  <si>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</si>
  <si>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</si>
  <si>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</si>
  <si>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</si>
  <si>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</si>
  <si>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</si>
  <si>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</si>
  <si>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</si>
  <si>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</si>
  <si>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</si>
  <si>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</si>
  <si>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</si>
  <si>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</si>
  <si>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</si>
  <si>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</si>
  <si>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</si>
  <si>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</si>
  <si>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</si>
  <si>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</si>
  <si>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</si>
  <si>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</si>
  <si>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</si>
  <si>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</si>
  <si>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</si>
  <si>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</si>
  <si>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</si>
  <si>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</si>
  <si>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</si>
  <si>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</si>
  <si>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</si>
  <si>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</si>
  <si>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</si>
  <si>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</si>
  <si>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</si>
  <si>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</si>
  <si>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</si>
  <si>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</si>
  <si>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</si>
  <si>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</si>
  <si>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</si>
  <si>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</si>
  <si>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</si>
  <si>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</si>
  <si>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</si>
  <si>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</si>
  <si>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</si>
  <si>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</si>
  <si>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</si>
  <si>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</si>
  <si>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</si>
  <si>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</si>
  <si>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</si>
  <si>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</si>
  <si>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</si>
  <si>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</si>
  <si>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</si>
  <si>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</si>
  <si>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</si>
  <si>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</si>
  <si>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</si>
  <si>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</si>
  <si>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</si>
  <si>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</si>
  <si>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</si>
  <si>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</si>
  <si>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</si>
  <si>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</si>
  <si>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</si>
  <si>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</si>
  <si>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</si>
  <si>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</si>
  <si>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</si>
  <si>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</si>
  <si>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</si>
  <si>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</si>
  <si>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</si>
  <si>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</si>
  <si>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</si>
  <si>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</si>
  <si>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</si>
  <si>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</si>
  <si>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</si>
  <si>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</si>
  <si>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</si>
  <si>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</si>
  <si>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</si>
  <si>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</si>
  <si>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</si>
  <si>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</si>
  <si>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</si>
  <si>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</si>
  <si>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</si>
  <si>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</si>
  <si>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</si>
  <si>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</si>
  <si>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</si>
  <si>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</si>
  <si>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</si>
  <si>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</si>
  <si>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</si>
  <si>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</si>
  <si>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</si>
  <si>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</si>
  <si>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</si>
  <si>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</si>
  <si>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</si>
  <si>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</si>
  <si>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</si>
  <si>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</si>
  <si>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</si>
  <si>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</si>
  <si>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</si>
  <si>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</si>
  <si>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</si>
  <si>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</si>
  <si>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</si>
  <si>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</si>
  <si>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</si>
  <si>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</si>
  <si>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</si>
  <si>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</si>
  <si>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</si>
  <si>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</si>
  <si>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</si>
  <si>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</si>
  <si>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</si>
  <si>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</si>
  <si>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</si>
  <si>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</si>
  <si>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</si>
  <si>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</si>
  <si>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</si>
  <si>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</si>
  <si>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</si>
  <si>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</si>
  <si>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</si>
  <si>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</si>
  <si>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</si>
  <si>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</si>
  <si>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</si>
  <si>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</si>
  <si>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</si>
  <si>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</si>
  <si>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</si>
  <si>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</si>
  <si>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</si>
  <si>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</si>
  <si>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</si>
  <si>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</si>
  <si>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</si>
  <si>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</si>
  <si>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</si>
  <si>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</si>
  <si>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</si>
  <si>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</si>
  <si>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</si>
  <si>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</si>
  <si>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</si>
  <si>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</si>
  <si>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</si>
  <si>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</si>
  <si>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</si>
  <si>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</si>
  <si>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</si>
  <si>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</si>
  <si>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</si>
  <si>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</si>
  <si>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</si>
  <si>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</si>
  <si>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</si>
  <si>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</si>
  <si>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</si>
  <si>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</si>
  <si>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</si>
  <si>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</si>
  <si>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</si>
  <si>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</si>
  <si>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</si>
  <si>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</si>
  <si>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</si>
  <si>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</si>
  <si>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</si>
  <si>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</si>
  <si>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</si>
  <si>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</si>
  <si>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</si>
  <si>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</si>
  <si>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</si>
  <si>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</si>
  <si>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</si>
  <si>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</si>
  <si>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</si>
  <si>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</si>
  <si>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</si>
  <si>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</si>
  <si>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</si>
  <si>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</si>
  <si>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</si>
  <si>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</si>
  <si>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</si>
  <si>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</si>
  <si>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</si>
  <si>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</si>
  <si>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</si>
  <si>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</si>
  <si>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</si>
  <si>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</si>
  <si>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</si>
  <si>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</si>
  <si>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</si>
  <si>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</si>
  <si>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</si>
  <si>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</si>
  <si>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</si>
  <si>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</si>
  <si>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</si>
  <si>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</si>
  <si>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</si>
  <si>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</si>
  <si>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</si>
  <si>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</si>
  <si>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</si>
  <si>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</si>
  <si>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</si>
  <si>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</si>
  <si>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</si>
  <si>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</si>
  <si>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</si>
  <si>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</si>
  <si>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</si>
  <si>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</si>
  <si>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</si>
  <si>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</si>
  <si>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</si>
  <si>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</si>
  <si>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</si>
  <si>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</si>
  <si>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</si>
  <si>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</si>
  <si>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</si>
  <si>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</si>
  <si>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</si>
  <si>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</si>
  <si>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</si>
  <si>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</si>
  <si>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</si>
  <si>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</si>
  <si>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</si>
  <si>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</si>
  <si>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</si>
  <si>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</si>
  <si>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</si>
  <si>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</si>
  <si>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</si>
  <si>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</si>
  <si>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</si>
  <si>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</si>
  <si>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</si>
  <si>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</si>
  <si>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</si>
  <si>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</si>
  <si>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</si>
  <si>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</si>
  <si>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</si>
  <si>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</si>
  <si>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</si>
  <si>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</si>
  <si>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</si>
  <si>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</si>
  <si>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</si>
  <si>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</si>
  <si>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</si>
  <si>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</si>
  <si>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</si>
  <si>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</si>
  <si>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</si>
  <si>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</si>
  <si>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</si>
  <si>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</si>
  <si>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</si>
  <si>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</si>
  <si>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</si>
  <si>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</si>
  <si>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</si>
  <si>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</si>
  <si>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</si>
  <si>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</si>
  <si>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</si>
  <si>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</si>
  <si>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</si>
  <si>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</si>
  <si>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</si>
  <si>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</si>
  <si>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</si>
  <si>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</si>
  <si>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</si>
  <si>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</si>
  <si>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</si>
  <si>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</si>
  <si>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</si>
  <si>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</si>
  <si>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</si>
  <si>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</si>
  <si>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</si>
  <si>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</si>
  <si>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</si>
  <si>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</si>
  <si>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</si>
  <si>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</si>
  <si>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</si>
  <si>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</si>
  <si>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</si>
  <si>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</si>
  <si>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</si>
  <si>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</si>
  <si>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</si>
  <si>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</si>
  <si>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</si>
  <si>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</si>
  <si>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</si>
  <si>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</si>
  <si>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</si>
  <si>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</si>
  <si>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</si>
  <si>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</si>
  <si>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</si>
  <si>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</si>
  <si>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</si>
  <si>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</si>
  <si>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</si>
  <si>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</si>
  <si>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</si>
  <si>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</si>
  <si>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</si>
  <si>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</si>
  <si>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</si>
  <si>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</si>
  <si>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</si>
  <si>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</si>
  <si>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</si>
  <si>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</si>
  <si>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</si>
  <si>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</si>
  <si>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</si>
  <si>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</si>
  <si>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</si>
  <si>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</si>
  <si>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</si>
  <si>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</si>
  <si>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</si>
  <si>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</si>
  <si>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</si>
  <si>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</si>
  <si>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</si>
  <si>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</si>
  <si>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</si>
  <si>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</si>
  <si>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</si>
  <si>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</si>
  <si>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</si>
  <si>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</si>
  <si>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</si>
  <si>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</si>
  <si>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</si>
  <si>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</si>
  <si>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</si>
  <si>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</si>
  <si>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</si>
  <si>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</si>
  <si>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</si>
  <si>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</si>
  <si>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</si>
  <si>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</si>
  <si>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</si>
  <si>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</si>
  <si>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</si>
  <si>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</si>
  <si>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</si>
  <si>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</si>
  <si>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</si>
  <si>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</si>
  <si>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</si>
  <si>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</si>
  <si>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</si>
  <si>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</si>
  <si>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</si>
  <si>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</si>
  <si>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</si>
  <si>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</si>
  <si>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</si>
  <si>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</si>
  <si>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</si>
  <si>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</si>
  <si>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</si>
  <si>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</si>
  <si>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</si>
  <si>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</si>
  <si>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</si>
  <si>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</si>
  <si>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</si>
  <si>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</si>
  <si>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</si>
  <si>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</si>
  <si>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</si>
  <si>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</si>
  <si>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</si>
  <si>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</si>
  <si>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</si>
  <si>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</si>
  <si>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</si>
  <si>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</si>
  <si>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</si>
  <si>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</si>
  <si>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</si>
  <si>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</si>
  <si>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</si>
  <si>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</si>
  <si>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</si>
  <si>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</si>
  <si>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</si>
  <si>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</si>
  <si>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</si>
  <si>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</si>
  <si>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</si>
  <si>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</si>
  <si>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</si>
  <si>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</si>
  <si>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</si>
  <si>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</si>
  <si>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</si>
  <si>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</si>
  <si>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</si>
  <si>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</si>
  <si>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</si>
  <si>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</si>
  <si>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</si>
  <si>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</si>
  <si>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</si>
  <si>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</si>
  <si>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</si>
  <si>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</si>
  <si>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</si>
  <si>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</si>
  <si>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</si>
  <si>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</si>
  <si>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</si>
  <si>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</si>
  <si>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</si>
  <si>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</si>
  <si>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</si>
  <si>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</si>
  <si>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</si>
  <si>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</si>
  <si>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</si>
  <si>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</si>
  <si>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</si>
  <si>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</si>
  <si>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</si>
  <si>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</si>
  <si>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</si>
  <si>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</si>
  <si>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</si>
  <si>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</si>
  <si>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</si>
  <si>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</si>
  <si>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</si>
  <si>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</si>
  <si>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</si>
  <si>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</si>
  <si>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</si>
  <si>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</si>
  <si>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</si>
  <si>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</si>
  <si>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</si>
  <si>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</si>
  <si>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</si>
  <si>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</si>
  <si>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</si>
  <si>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</si>
  <si>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</si>
  <si>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</si>
  <si>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</si>
  <si>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</si>
  <si>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</si>
  <si>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</si>
  <si>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</si>
  <si>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</si>
  <si>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</si>
  <si>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</si>
  <si>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</si>
  <si>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</si>
  <si>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</si>
  <si>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</si>
  <si>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</si>
  <si>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</si>
  <si>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</si>
  <si>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</si>
  <si>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</si>
  <si>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</si>
  <si>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</si>
  <si>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</si>
  <si>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</si>
  <si>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</si>
  <si>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</si>
  <si>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</si>
  <si>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</si>
  <si>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</si>
  <si>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</si>
  <si>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</si>
  <si>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</si>
  <si>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</si>
  <si>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</si>
  <si>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</si>
  <si>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</si>
  <si>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</si>
  <si>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</si>
  <si>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</si>
  <si>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</si>
  <si>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</si>
  <si>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</si>
  <si>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</si>
  <si>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</si>
  <si>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</si>
  <si>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</si>
  <si>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</si>
  <si>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</si>
  <si>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</si>
  <si>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</si>
  <si>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</si>
  <si>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</si>
  <si>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</si>
  <si>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</si>
  <si>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</si>
  <si>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</si>
  <si>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</si>
  <si>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</si>
  <si>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</si>
  <si>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</si>
  <si>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</si>
  <si>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</si>
  <si>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</si>
  <si>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</si>
  <si>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</si>
  <si>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</si>
  <si>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</si>
  <si>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</si>
  <si>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</si>
  <si>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</si>
  <si>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</si>
  <si>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</si>
  <si>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</si>
  <si>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</si>
  <si>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</si>
  <si>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</si>
  <si>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</si>
  <si>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</si>
  <si>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</si>
  <si>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</si>
  <si>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</si>
  <si>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</si>
  <si>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</si>
  <si>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</si>
  <si>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</si>
  <si>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</si>
  <si>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</si>
  <si>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</si>
  <si>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</si>
  <si>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</si>
  <si>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</si>
  <si>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</si>
  <si>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</si>
  <si>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</si>
  <si>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</si>
  <si>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</si>
  <si>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</si>
  <si>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</si>
  <si>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</si>
  <si>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</si>
  <si>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</si>
  <si>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</si>
  <si>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</si>
  <si>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</si>
  <si>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</si>
  <si>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</si>
  <si>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</si>
  <si>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</si>
  <si>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</si>
  <si>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</si>
  <si>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</si>
  <si>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</si>
  <si>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</si>
  <si>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</si>
  <si>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</si>
  <si>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</si>
  <si>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</si>
  <si>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</si>
  <si>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</si>
  <si>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</si>
  <si>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</si>
  <si>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</si>
  <si>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</si>
  <si>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</si>
  <si>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</si>
  <si>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</si>
  <si>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</si>
  <si>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</si>
  <si>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</si>
  <si>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</si>
  <si>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</si>
  <si>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</si>
  <si>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</si>
  <si>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</si>
  <si>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</si>
  <si>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</si>
  <si>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</si>
  <si>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</si>
  <si>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</si>
  <si>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</si>
  <si>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</si>
  <si>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</si>
  <si>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</si>
  <si>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</si>
  <si>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</si>
  <si>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</si>
  <si>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</si>
  <si>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</si>
  <si>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</si>
  <si>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</si>
  <si>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</si>
  <si>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</si>
  <si>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</si>
  <si>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</si>
  <si>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</si>
  <si>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</si>
  <si>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</si>
  <si>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</si>
  <si>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</si>
  <si>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</si>
  <si>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</si>
  <si>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</si>
  <si>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</si>
  <si>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</si>
  <si>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</si>
  <si>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</si>
  <si>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</si>
  <si>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</si>
  <si>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</si>
  <si>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</si>
  <si>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</si>
  <si>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</si>
  <si>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</si>
  <si>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</si>
  <si>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</si>
  <si>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</si>
  <si>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</si>
  <si>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</si>
  <si>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</si>
  <si>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</si>
  <si>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</si>
  <si>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</si>
  <si>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</si>
  <si>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</si>
  <si>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</si>
  <si>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</si>
  <si>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</si>
  <si>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</si>
  <si>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</si>
  <si>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</si>
  <si>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</si>
  <si>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</si>
  <si>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</si>
  <si>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</si>
  <si>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</si>
  <si>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</si>
  <si>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</si>
  <si>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</si>
  <si>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</si>
  <si>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</si>
  <si>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</si>
  <si>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</si>
  <si>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</si>
  <si>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</si>
  <si>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</si>
  <si>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</si>
  <si>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</si>
  <si>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</si>
  <si>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</si>
  <si>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</si>
  <si>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</si>
  <si>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</si>
  <si>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</si>
  <si>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</si>
  <si>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</si>
  <si>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</si>
  <si>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</si>
  <si>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</si>
  <si>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</si>
  <si>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</si>
  <si>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</si>
  <si>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</si>
  <si>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</si>
  <si>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</si>
  <si>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</si>
  <si>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</si>
  <si>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</si>
  <si>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</si>
  <si>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</si>
  <si>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</si>
  <si>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</si>
  <si>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</si>
  <si>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</si>
  <si>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</si>
  <si>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</si>
  <si>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</si>
  <si>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</si>
  <si>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</si>
  <si>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</si>
  <si>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</si>
  <si>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</si>
  <si>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</si>
  <si>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</si>
  <si>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</si>
  <si>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</si>
  <si>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</si>
  <si>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</si>
  <si>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</si>
  <si>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</si>
  <si>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</si>
  <si>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</si>
  <si>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</si>
  <si>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</si>
  <si>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</si>
  <si>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</si>
  <si>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</si>
  <si>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</si>
  <si>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</si>
  <si>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</si>
  <si>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</si>
  <si>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</si>
  <si>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</si>
  <si>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</si>
  <si>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</si>
  <si>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</si>
  <si>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</si>
  <si>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</si>
  <si>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</si>
  <si>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</si>
  <si>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</si>
  <si>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</si>
  <si>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</si>
  <si>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</si>
  <si>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</si>
  <si>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</si>
  <si>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</si>
  <si>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</si>
  <si>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</si>
  <si>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</si>
  <si>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</si>
  <si>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</si>
  <si>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</si>
  <si>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</si>
  <si>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</si>
  <si>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</si>
  <si>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</si>
  <si>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</si>
  <si>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</si>
  <si>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</si>
  <si>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</si>
  <si>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</si>
  <si>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</si>
  <si>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</si>
  <si>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</si>
  <si>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</si>
  <si>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</si>
  <si>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</si>
  <si>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</si>
  <si>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</si>
  <si>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</si>
  <si>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</si>
  <si>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</si>
  <si>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</si>
  <si>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</si>
  <si>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</si>
  <si>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</si>
  <si>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</si>
  <si>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</si>
  <si>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</si>
  <si>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</si>
  <si>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</si>
  <si>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</si>
  <si>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</si>
  <si>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</si>
  <si>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</si>
  <si>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</si>
  <si>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</si>
  <si>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</si>
  <si>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</si>
  <si>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</si>
  <si>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</si>
  <si>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</si>
  <si>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</si>
  <si>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</si>
  <si>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</si>
  <si>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</si>
  <si>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</si>
  <si>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</si>
  <si>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</si>
  <si>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</si>
  <si>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</si>
  <si>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</si>
  <si>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</si>
  <si>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</si>
  <si>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</si>
  <si>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</si>
  <si>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</si>
  <si>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</si>
  <si>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</si>
  <si>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</si>
  <si>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</si>
  <si>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</si>
  <si>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</si>
  <si>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</si>
  <si>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</si>
  <si>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</si>
  <si>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</si>
  <si>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</si>
  <si>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</si>
  <si>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</si>
  <si>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</si>
  <si>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</si>
  <si>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</si>
  <si>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</si>
  <si>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</si>
  <si>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</si>
  <si>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</si>
  <si>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</si>
  <si>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</si>
  <si>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</si>
  <si>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</si>
  <si>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</si>
  <si>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</si>
  <si>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</si>
  <si>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</si>
  <si>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</si>
  <si>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</si>
  <si>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</si>
  <si>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</si>
  <si>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</si>
  <si>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</si>
  <si>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</si>
  <si>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</si>
  <si>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</si>
  <si>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</si>
  <si>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</si>
  <si>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</si>
  <si>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</si>
  <si>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</si>
  <si>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</si>
  <si>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</si>
  <si>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</si>
  <si>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</si>
  <si>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</si>
  <si>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</si>
  <si>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</si>
  <si>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</si>
  <si>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</si>
  <si>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</si>
  <si>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</si>
  <si>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</si>
  <si>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</si>
  <si>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</si>
  <si>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</si>
  <si>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</si>
  <si>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</si>
  <si>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</si>
  <si>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</si>
  <si>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</si>
  <si>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</si>
  <si>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</si>
  <si>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</si>
  <si>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</si>
  <si>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</si>
  <si>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</si>
  <si>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</si>
  <si>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</si>
  <si>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</si>
  <si>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</si>
  <si>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</si>
  <si>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</si>
  <si>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</si>
  <si>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</si>
  <si>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</si>
  <si>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</si>
  <si>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</si>
  <si>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</si>
  <si>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</si>
  <si>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</si>
  <si>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</si>
  <si>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</si>
  <si>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</si>
  <si>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</si>
  <si>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</si>
  <si>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</si>
  <si>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</si>
  <si>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</si>
  <si>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</si>
  <si>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</si>
  <si>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</si>
  <si>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</si>
  <si>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</si>
  <si>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</si>
  <si>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</si>
  <si>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</si>
  <si>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</si>
  <si>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</si>
  <si>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</si>
  <si>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</si>
  <si>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</si>
  <si>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</si>
  <si>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</si>
  <si>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</si>
  <si>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</si>
  <si>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</si>
  <si>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</si>
  <si>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</si>
  <si>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</si>
  <si>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</si>
  <si>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</si>
  <si>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</si>
  <si>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</si>
  <si>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</si>
  <si>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</si>
  <si>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</si>
  <si>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</si>
  <si>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</si>
  <si>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</si>
  <si>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</si>
  <si>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</si>
  <si>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</si>
  <si>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</si>
  <si>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</si>
  <si>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</si>
  <si>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</si>
  <si>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</si>
  <si>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</si>
  <si>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</si>
  <si>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</si>
  <si>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</si>
  <si>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</si>
  <si>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</si>
  <si>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</si>
  <si>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</si>
  <si>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</si>
  <si>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</si>
  <si>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</si>
  <si>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</si>
  <si>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</si>
  <si>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</si>
  <si>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</si>
  <si>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</si>
  <si>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</si>
  <si>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</si>
  <si>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</si>
  <si>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</si>
  <si>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</si>
  <si>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</si>
  <si>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</si>
  <si>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</si>
  <si>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</si>
  <si>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</si>
  <si>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</si>
  <si>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</si>
  <si>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</si>
  <si>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</si>
  <si>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</si>
  <si>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</si>
  <si>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</si>
  <si>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</si>
  <si>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</si>
  <si>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</si>
  <si>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</si>
  <si>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</si>
  <si>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</si>
  <si>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</si>
  <si>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</si>
  <si>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</si>
  <si>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</si>
  <si>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</si>
  <si>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</si>
  <si>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</si>
  <si>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</si>
  <si>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</si>
  <si>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</si>
  <si>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</si>
  <si>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</si>
  <si>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</si>
  <si>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</si>
  <si>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</si>
  <si>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</si>
  <si>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</si>
  <si>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</si>
  <si>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</si>
  <si>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</si>
  <si>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</si>
  <si>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</si>
  <si>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</si>
  <si>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</si>
  <si>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</si>
  <si>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</si>
  <si>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</si>
  <si>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</si>
  <si>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</si>
  <si>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</si>
  <si>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</si>
  <si>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</si>
  <si>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</si>
  <si>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</si>
  <si>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</si>
  <si>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</si>
  <si>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</si>
  <si>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</si>
  <si>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</si>
  <si>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</si>
  <si>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</si>
  <si>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</si>
  <si>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</si>
  <si>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</si>
  <si>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</si>
  <si>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</si>
  <si>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</si>
  <si>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</si>
  <si>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</si>
  <si>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</si>
  <si>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</si>
  <si>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</si>
  <si>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</si>
  <si>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</si>
  <si>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</si>
  <si>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</si>
  <si>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</si>
  <si>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</si>
  <si>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</si>
  <si>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</si>
  <si>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</si>
  <si>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</si>
  <si>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</si>
  <si>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</si>
  <si>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</si>
  <si>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</si>
  <si>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</si>
  <si>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</si>
  <si>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</si>
  <si>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</si>
  <si>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</si>
  <si>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</si>
  <si>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</si>
  <si>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</si>
  <si>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</si>
  <si>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</si>
  <si>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</si>
  <si>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</si>
  <si>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</si>
  <si>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</si>
  <si>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</si>
  <si>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</si>
  <si>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</si>
  <si>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</si>
  <si>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</si>
  <si>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</si>
  <si>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</si>
  <si>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</si>
  <si>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</si>
  <si>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</si>
  <si>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</si>
  <si>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</si>
  <si>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</si>
  <si>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</si>
  <si>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</si>
  <si>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</si>
  <si>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</si>
  <si>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</si>
  <si>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</si>
  <si>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</si>
  <si>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</si>
  <si>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</si>
  <si>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</si>
  <si>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</si>
  <si>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</si>
  <si>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</si>
  <si>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</si>
  <si>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</si>
  <si>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</si>
  <si>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</si>
  <si>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</si>
  <si>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</si>
  <si>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</si>
  <si>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</si>
  <si>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</si>
  <si>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</si>
  <si>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</si>
  <si>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</si>
  <si>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</si>
  <si>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</si>
  <si>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</si>
  <si>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</si>
  <si>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</si>
  <si>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</si>
  <si>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</si>
  <si>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</si>
  <si>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</si>
  <si>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</si>
  <si>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</si>
  <si>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</si>
  <si>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</si>
  <si>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</si>
  <si>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</si>
  <si>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</si>
  <si>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</si>
  <si>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</si>
  <si>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</si>
  <si>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</si>
  <si>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</si>
  <si>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</si>
  <si>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</si>
  <si>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</si>
  <si>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</si>
  <si>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</si>
  <si>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</si>
  <si>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</si>
  <si>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</si>
  <si>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</si>
  <si>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</si>
  <si>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</si>
  <si>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</si>
  <si>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</si>
  <si>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</si>
  <si>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</si>
  <si>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</si>
  <si>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</si>
  <si>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</si>
  <si>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</si>
  <si>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</si>
  <si>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</si>
  <si>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</si>
  <si>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</si>
  <si>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</si>
  <si>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</si>
  <si>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</si>
  <si>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</si>
  <si>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</si>
  <si>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</si>
  <si>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</si>
  <si>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</si>
  <si>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</si>
  <si>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</si>
  <si>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</si>
  <si>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</si>
  <si>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</si>
  <si>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</si>
  <si>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</si>
  <si>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</si>
  <si>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</si>
  <si>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</si>
  <si>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</si>
  <si>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</si>
  <si>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</si>
  <si>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</si>
  <si>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</si>
  <si>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</si>
  <si>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</si>
  <si>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</si>
  <si>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</si>
  <si>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</si>
  <si>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</si>
  <si>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</si>
  <si>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</si>
  <si>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</si>
  <si>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</si>
  <si>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</si>
  <si>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</si>
  <si>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</si>
  <si>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</si>
  <si>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</si>
  <si>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</si>
  <si>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</si>
  <si>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</si>
  <si>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</si>
  <si>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</si>
  <si>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</si>
  <si>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</si>
  <si>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</si>
  <si>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</si>
  <si>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</si>
  <si>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</si>
  <si>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</si>
  <si>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</si>
  <si>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</si>
  <si>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</si>
  <si>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</si>
  <si>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</si>
  <si>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</si>
  <si>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</si>
  <si>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</si>
  <si>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</si>
  <si>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</si>
  <si>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</si>
  <si>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</si>
  <si>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</si>
  <si>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</si>
  <si>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</si>
  <si>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</si>
  <si>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</si>
  <si>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</si>
  <si>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</si>
  <si>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</si>
  <si>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</si>
  <si>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</si>
  <si>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</si>
  <si>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</si>
  <si>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</si>
  <si>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</si>
  <si>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</si>
  <si>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</si>
  <si>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</si>
  <si>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</si>
  <si>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</si>
  <si>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</si>
  <si>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</si>
  <si>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</si>
  <si>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</si>
  <si>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</si>
  <si>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</si>
  <si>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</si>
  <si>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</si>
  <si>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</si>
  <si>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</si>
  <si>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</si>
  <si>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</si>
  <si>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</si>
  <si>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</si>
  <si>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</si>
  <si>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</si>
  <si>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</si>
  <si>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</si>
  <si>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</si>
  <si>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</si>
  <si>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</si>
  <si>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</si>
  <si>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</si>
  <si>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</si>
  <si>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</si>
  <si>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</si>
  <si>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</si>
  <si>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</si>
  <si>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</si>
  <si>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</si>
  <si>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</si>
  <si>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</si>
  <si>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</si>
  <si>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</si>
  <si>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</si>
  <si>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</si>
  <si>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</si>
  <si>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</si>
  <si>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</si>
  <si>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</si>
  <si>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</si>
  <si>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</si>
  <si>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</si>
  <si>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</si>
  <si>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</si>
  <si>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</si>
  <si>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</si>
  <si>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</si>
  <si>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</si>
  <si>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</si>
  <si>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</si>
  <si>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</si>
  <si>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</si>
  <si>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</si>
  <si>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</si>
  <si>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</si>
  <si>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</si>
  <si>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</si>
  <si>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</si>
  <si>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</si>
  <si>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</si>
  <si>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</si>
  <si>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</si>
  <si>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</si>
  <si>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</si>
  <si>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</si>
  <si>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</si>
  <si>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</si>
  <si>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</si>
  <si>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</si>
  <si>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</si>
  <si>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</si>
  <si>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</si>
  <si>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</si>
  <si>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</si>
  <si>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</si>
  <si>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</si>
  <si>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</si>
  <si>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</si>
  <si>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</si>
  <si>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</si>
  <si>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</si>
  <si>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</si>
  <si>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</si>
  <si>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</si>
  <si>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</si>
  <si>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</si>
  <si>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</si>
  <si>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</si>
  <si>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</si>
  <si>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</si>
  <si>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</si>
  <si>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</si>
  <si>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</si>
  <si>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</si>
  <si>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</si>
  <si>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</si>
  <si>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</si>
  <si>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</si>
  <si>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</si>
  <si>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</si>
  <si>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</si>
  <si>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</si>
  <si>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</si>
  <si>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</si>
  <si>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</si>
  <si>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</si>
  <si>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</si>
  <si>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</si>
  <si>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</si>
  <si>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</si>
  <si>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</si>
  <si>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</si>
  <si>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</si>
  <si>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</si>
  <si>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</si>
  <si>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</si>
  <si>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</si>
  <si>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</si>
  <si>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</si>
  <si>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</si>
  <si>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</si>
  <si>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</si>
  <si>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</si>
  <si>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</si>
  <si>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</si>
  <si>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</si>
  <si>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</si>
  <si>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</si>
  <si>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</si>
  <si>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</si>
  <si>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</si>
  <si>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</si>
  <si>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</si>
  <si>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</si>
  <si>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</si>
  <si>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</si>
  <si>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</si>
  <si>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</si>
  <si>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</si>
  <si>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</si>
  <si>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</si>
  <si>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</si>
  <si>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</si>
  <si>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</si>
  <si>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</si>
  <si>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</si>
  <si>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</si>
  <si>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</si>
  <si>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</si>
  <si>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</si>
  <si>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</si>
  <si>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</si>
  <si>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</si>
  <si>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</si>
  <si>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</si>
  <si>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</si>
  <si>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</si>
  <si>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</si>
  <si>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</si>
  <si>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</si>
  <si>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</si>
  <si>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</si>
  <si>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</si>
  <si>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</si>
  <si>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</si>
  <si>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</si>
  <si>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</si>
  <si>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</si>
  <si>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</si>
  <si>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</si>
  <si>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</si>
  <si>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</si>
  <si>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</si>
  <si>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</si>
  <si>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</si>
  <si>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</si>
  <si>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</si>
  <si>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</si>
  <si>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</si>
  <si>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</si>
  <si>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</si>
  <si>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</si>
  <si>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</si>
  <si>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</si>
  <si>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</si>
  <si>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</si>
  <si>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</si>
  <si>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</si>
  <si>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</si>
  <si>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</si>
  <si>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</si>
  <si>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</si>
  <si>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</si>
  <si>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</si>
  <si>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</si>
  <si>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</si>
  <si>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</si>
  <si>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</si>
  <si>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</si>
  <si>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</si>
  <si>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</si>
  <si>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</si>
  <si>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</si>
  <si>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</si>
  <si>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</si>
  <si>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</si>
  <si>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</si>
  <si>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</si>
  <si>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</si>
  <si>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</si>
  <si>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</si>
  <si>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</si>
  <si>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</si>
  <si>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</si>
  <si>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</si>
  <si>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</si>
  <si>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</si>
  <si>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</si>
  <si>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</si>
  <si>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</si>
  <si>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</si>
  <si>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</si>
  <si>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</si>
  <si>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</si>
  <si>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</si>
  <si>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</si>
  <si>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</si>
  <si>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</si>
  <si>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</si>
  <si>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</si>
  <si>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</si>
  <si>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</si>
  <si>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</si>
  <si>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</si>
  <si>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</si>
  <si>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</si>
  <si>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</si>
  <si>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</si>
  <si>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</si>
  <si>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</si>
  <si>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</si>
  <si>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</si>
  <si>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</si>
  <si>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</si>
  <si>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</si>
  <si>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</si>
  <si>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</si>
  <si>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</si>
  <si>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</si>
  <si>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</si>
  <si>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</si>
  <si>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</si>
  <si>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</si>
  <si>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</si>
  <si>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</si>
  <si>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</si>
  <si>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</si>
  <si>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</si>
  <si>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</si>
  <si>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</si>
  <si>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</si>
  <si>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</si>
  <si>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</si>
  <si>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</si>
  <si>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</si>
  <si>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</si>
  <si>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</si>
  <si>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</si>
  <si>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</si>
  <si>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</si>
  <si>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</si>
  <si>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</si>
  <si>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</si>
  <si>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</si>
  <si>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</si>
  <si>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</si>
  <si>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</si>
  <si>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</si>
  <si>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</si>
  <si>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</si>
  <si>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</si>
  <si>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</si>
  <si>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</si>
  <si>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</si>
  <si>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</si>
  <si>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</si>
  <si>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</si>
  <si>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</si>
  <si>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</si>
  <si>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</si>
  <si>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</si>
  <si>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</si>
  <si>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</si>
  <si>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</si>
  <si>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</si>
  <si>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</si>
  <si>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</si>
  <si>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</si>
  <si>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</si>
  <si>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</si>
  <si>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</si>
  <si>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</si>
  <si>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</si>
  <si>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</si>
  <si>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</si>
  <si>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</si>
  <si>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</si>
  <si>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</si>
  <si>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</si>
  <si>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</si>
  <si>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</si>
  <si>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</si>
  <si>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</si>
  <si>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</si>
  <si>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</si>
  <si>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</si>
  <si>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</si>
  <si>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</si>
  <si>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</si>
  <si>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</si>
  <si>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</si>
  <si>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</si>
  <si>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</si>
  <si>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</si>
  <si>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</si>
  <si>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</si>
  <si>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</si>
  <si>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</si>
  <si>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</si>
  <si>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</si>
  <si>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</si>
  <si>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</si>
  <si>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</si>
  <si>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</si>
  <si>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</si>
  <si>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</si>
  <si>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</si>
  <si>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</si>
  <si>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</si>
  <si>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</si>
  <si>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</si>
  <si>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</si>
  <si>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</si>
  <si>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</si>
  <si>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</si>
  <si>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</si>
  <si>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</si>
  <si>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</si>
  <si>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</si>
  <si>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</si>
  <si>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</si>
  <si>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</si>
  <si>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</si>
  <si>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</si>
  <si>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</si>
  <si>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</si>
  <si>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</si>
  <si>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</si>
  <si>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</si>
  <si>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</si>
  <si>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</si>
  <si>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</si>
  <si>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</si>
  <si>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</si>
  <si>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</si>
  <si>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</si>
  <si>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</si>
  <si>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</si>
  <si>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</si>
  <si>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</si>
  <si>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</si>
  <si>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</si>
  <si>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</si>
  <si>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</si>
  <si>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</si>
  <si>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</si>
  <si>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</si>
  <si>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</si>
  <si>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</si>
  <si>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</si>
  <si>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</si>
  <si>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</si>
  <si>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</si>
  <si>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</si>
  <si>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</si>
  <si>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</si>
  <si>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</si>
  <si>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</si>
  <si>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</si>
  <si>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</si>
  <si>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</si>
  <si>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</si>
  <si>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</si>
  <si>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</si>
  <si>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</si>
  <si>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</si>
  <si>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</si>
  <si>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</si>
  <si>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</si>
  <si>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</si>
  <si>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</si>
  <si>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</si>
  <si>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</si>
  <si>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</si>
  <si>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</si>
  <si>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</si>
  <si>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</si>
  <si>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</si>
  <si>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</si>
  <si>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</si>
  <si>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</si>
  <si>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</si>
  <si>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</si>
  <si>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</si>
  <si>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</si>
  <si>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</si>
  <si>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</si>
  <si>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</si>
  <si>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</si>
  <si>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</si>
  <si>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</si>
  <si>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</si>
  <si>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</si>
  <si>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</si>
  <si>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</si>
  <si>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</si>
  <si>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</si>
  <si>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</si>
  <si>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</si>
  <si>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</si>
  <si>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</si>
  <si>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</si>
  <si>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</si>
  <si>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</si>
  <si>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</si>
  <si>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</si>
  <si>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</si>
  <si>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</si>
  <si>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</si>
  <si>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</si>
  <si>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</si>
  <si>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</si>
  <si>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</si>
  <si>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</si>
  <si>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</si>
  <si>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</si>
  <si>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</si>
  <si>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</si>
  <si>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</si>
  <si>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</si>
  <si>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</si>
  <si>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</si>
  <si>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</si>
  <si>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</si>
  <si>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</si>
  <si>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</si>
  <si>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</si>
  <si>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</si>
  <si>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</si>
  <si>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</si>
  <si>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</si>
  <si>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</si>
  <si>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</si>
  <si>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</si>
  <si>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</si>
  <si>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</si>
  <si>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</si>
  <si>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</si>
  <si>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</si>
  <si>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</si>
  <si>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</si>
  <si>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</si>
  <si>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</si>
  <si>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</si>
  <si>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</si>
  <si>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</si>
  <si>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</si>
  <si>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</si>
  <si>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</si>
  <si>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</si>
  <si>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</si>
  <si>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</si>
  <si>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</si>
  <si>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</si>
  <si>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</si>
  <si>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</si>
  <si>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</si>
  <si>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</si>
  <si>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</si>
  <si>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</si>
  <si>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</si>
  <si>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</si>
  <si>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</si>
  <si>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</si>
  <si>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</si>
  <si>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</si>
  <si>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</si>
  <si>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</si>
  <si>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</si>
  <si>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</si>
  <si>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</si>
  <si>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</si>
  <si>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</si>
  <si>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</si>
  <si>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</si>
  <si>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</si>
  <si>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</si>
  <si>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</si>
  <si>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</si>
  <si>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</si>
  <si>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</si>
  <si>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</si>
  <si>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</si>
  <si>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</si>
  <si>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</si>
  <si>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</si>
  <si>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</si>
  <si>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</si>
  <si>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</si>
  <si>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</si>
  <si>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</si>
  <si>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</si>
  <si>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</si>
  <si>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</si>
  <si>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</si>
  <si>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</si>
  <si>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</si>
  <si>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</si>
  <si>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</si>
  <si>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</si>
  <si>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</si>
  <si>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</si>
  <si>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</si>
  <si>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</si>
  <si>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</si>
  <si>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</si>
  <si>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</si>
  <si>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</si>
  <si>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</si>
  <si>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</si>
  <si>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</si>
  <si>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</si>
  <si>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</si>
  <si>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</si>
  <si>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</si>
  <si>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</si>
  <si>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</si>
  <si>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</si>
  <si>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</si>
  <si>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</si>
  <si>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</si>
  <si>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</si>
  <si>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</si>
  <si>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</si>
  <si>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</si>
  <si>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</si>
  <si>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</si>
  <si>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</si>
  <si>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</si>
  <si>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</si>
  <si>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</si>
  <si>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</si>
  <si>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</si>
  <si>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</si>
  <si>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</si>
  <si>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</si>
  <si>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</si>
  <si>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</si>
  <si>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</si>
  <si>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</si>
  <si>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</si>
  <si>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</si>
  <si>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</si>
  <si>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</si>
  <si>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</si>
  <si>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</si>
  <si>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</si>
  <si>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</si>
  <si>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</si>
  <si>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</si>
  <si>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</si>
  <si>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</si>
  <si>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</si>
  <si>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</si>
  <si>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</si>
  <si>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</si>
  <si>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</si>
  <si>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</si>
  <si>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</si>
  <si>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</si>
  <si>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</si>
  <si>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</si>
  <si>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</si>
  <si>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</si>
  <si>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</si>
  <si>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</si>
  <si>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</si>
  <si>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</si>
  <si>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</si>
  <si>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</si>
  <si>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</si>
  <si>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</si>
  <si>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</si>
  <si>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</si>
  <si>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</si>
  <si>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</si>
  <si>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</si>
  <si>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</si>
  <si>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</si>
  <si>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</si>
  <si>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</si>
  <si>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</si>
  <si>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</si>
  <si>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</si>
  <si>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</si>
  <si>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</si>
  <si>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</si>
  <si>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</si>
  <si>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</si>
  <si>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</si>
  <si>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</si>
  <si>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</si>
  <si>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</si>
  <si>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</si>
  <si>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</si>
  <si>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</si>
  <si>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</si>
  <si>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</si>
  <si>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</si>
  <si>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</si>
  <si>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</si>
  <si>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</si>
  <si>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</si>
  <si>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</si>
  <si>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</si>
  <si>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</si>
  <si>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</si>
  <si>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</si>
  <si>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</si>
  <si>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</si>
  <si>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</si>
  <si>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</si>
  <si>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</si>
  <si>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</si>
  <si>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</si>
  <si>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</si>
  <si>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</si>
  <si>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</si>
  <si>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</si>
  <si>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</si>
  <si>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</si>
  <si>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</si>
  <si>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</si>
  <si>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</si>
  <si>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</si>
  <si>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</si>
  <si>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</si>
  <si>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</si>
  <si>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</si>
  <si>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</si>
  <si>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</si>
  <si>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</si>
  <si>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</si>
  <si>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</si>
  <si>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</si>
  <si>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</si>
  <si>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</si>
  <si>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</si>
  <si>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</si>
  <si>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</si>
  <si>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</si>
  <si>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</si>
  <si>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</si>
  <si>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</si>
  <si>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</si>
  <si>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</si>
  <si>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</si>
  <si>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</si>
  <si>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</si>
  <si>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</si>
  <si>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</si>
  <si>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</si>
  <si>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</si>
  <si>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</si>
  <si>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</si>
  <si>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</si>
  <si>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</si>
  <si>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</si>
  <si>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</si>
  <si>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</si>
  <si>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</si>
  <si>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</si>
  <si>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</si>
  <si>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</si>
  <si>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</si>
  <si>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</si>
  <si>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</si>
  <si>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</si>
  <si>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</si>
  <si>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</si>
  <si>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</si>
  <si>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</si>
  <si>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</si>
  <si>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</si>
  <si>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</si>
  <si>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</si>
  <si>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</si>
  <si>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</si>
  <si>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</si>
  <si>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</si>
  <si>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</si>
  <si>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</si>
  <si>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</si>
  <si>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</si>
  <si>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</si>
  <si>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</si>
  <si>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</si>
  <si>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</si>
  <si>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</si>
  <si>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</si>
  <si>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</si>
  <si>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</si>
  <si>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</si>
  <si>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</si>
  <si>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</si>
  <si>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</si>
  <si>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</si>
  <si>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</si>
  <si>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</si>
  <si>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</si>
  <si>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</si>
  <si>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</si>
  <si>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</si>
  <si>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</si>
  <si>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</si>
  <si>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</si>
  <si>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</si>
  <si>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</si>
  <si>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</si>
  <si>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</si>
  <si>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</si>
  <si>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</si>
  <si>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</si>
  <si>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</si>
  <si>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</si>
  <si>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</si>
  <si>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</si>
  <si>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</si>
  <si>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</si>
  <si>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</si>
  <si>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</si>
  <si>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</si>
  <si>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</si>
  <si>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</si>
  <si>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</si>
  <si>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</si>
  <si>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</si>
  <si>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</si>
  <si>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</si>
  <si>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</si>
  <si>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</si>
  <si>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</si>
  <si>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</si>
  <si>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</si>
  <si>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</si>
  <si>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</si>
  <si>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</si>
  <si>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</si>
  <si>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</si>
  <si>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</si>
  <si>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</si>
  <si>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</si>
  <si>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</si>
  <si>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</si>
  <si>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</si>
  <si>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</si>
  <si>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</si>
  <si>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</si>
  <si>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</si>
  <si>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</si>
  <si>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</si>
  <si>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</si>
  <si>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</si>
  <si>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</si>
  <si>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</si>
  <si>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</si>
  <si>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</si>
  <si>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</si>
  <si>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</si>
  <si>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</si>
  <si>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</si>
  <si>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</si>
  <si>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</si>
  <si>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</si>
  <si>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</si>
  <si>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</si>
  <si>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</si>
  <si>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</si>
  <si>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</si>
  <si>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</si>
  <si>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</si>
  <si>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</si>
  <si>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</si>
  <si>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</si>
  <si>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</si>
  <si>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</si>
  <si>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</si>
  <si>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</si>
  <si>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</si>
  <si>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</si>
  <si>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</si>
  <si>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</si>
  <si>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</si>
  <si>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</si>
  <si>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</si>
  <si>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</si>
  <si>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</si>
  <si>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</si>
  <si>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</si>
  <si>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</si>
  <si>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</si>
  <si>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</si>
  <si>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</si>
  <si>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</si>
  <si>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</si>
  <si>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</si>
  <si>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</si>
  <si>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</si>
  <si>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</si>
  <si>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</si>
  <si>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</si>
  <si>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</si>
  <si>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</si>
  <si>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</si>
  <si>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</si>
  <si>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</si>
  <si>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</si>
  <si>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</si>
  <si>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</si>
  <si>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</si>
  <si>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</si>
  <si>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</si>
  <si>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</si>
  <si>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</si>
  <si>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</si>
  <si>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</si>
  <si>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</si>
  <si>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</si>
  <si>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</si>
  <si>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</si>
  <si>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</si>
  <si>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</si>
  <si>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</si>
  <si>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</si>
  <si>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</si>
  <si>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</si>
  <si>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</si>
  <si>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</si>
  <si>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</si>
  <si>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</si>
  <si>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</si>
  <si>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</si>
  <si>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</si>
  <si>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</si>
  <si>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</si>
  <si>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</si>
  <si>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</si>
  <si>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</si>
  <si>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</si>
  <si>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</si>
  <si>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</si>
  <si>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</si>
  <si>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</si>
  <si>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</si>
  <si>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</si>
  <si>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</si>
  <si>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</si>
  <si>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</si>
  <si>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</si>
  <si>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</si>
  <si>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</si>
  <si>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</si>
  <si>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</si>
  <si>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</si>
  <si>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</si>
  <si>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</si>
  <si>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</si>
  <si>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</si>
  <si>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</si>
  <si>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</si>
  <si>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</si>
  <si>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</si>
  <si>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</si>
  <si>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</si>
  <si>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</si>
  <si>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</si>
  <si>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</si>
  <si>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</si>
  <si>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</si>
  <si>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</si>
  <si>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</si>
  <si>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</si>
  <si>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</si>
  <si>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</si>
  <si>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</si>
  <si>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</si>
  <si>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</si>
  <si>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</si>
  <si>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</si>
  <si>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</si>
  <si>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</si>
  <si>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</si>
  <si>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</si>
  <si>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</si>
  <si>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</si>
  <si>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</si>
  <si>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</si>
  <si>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</si>
  <si>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</si>
  <si>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</si>
  <si>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</si>
  <si>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</si>
  <si>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</si>
  <si>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</si>
  <si>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</si>
  <si>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</si>
  <si>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</si>
  <si>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</si>
  <si>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</si>
  <si>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</si>
  <si>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</si>
  <si>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</si>
  <si>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</si>
  <si>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</si>
  <si>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</si>
  <si>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</si>
  <si>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</si>
  <si>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</si>
  <si>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</si>
  <si>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</si>
  <si>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</si>
  <si>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</si>
  <si>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</si>
  <si>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</si>
  <si>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</si>
  <si>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</si>
  <si>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</si>
  <si>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</si>
  <si>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</si>
  <si>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</si>
  <si>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</si>
  <si>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</si>
  <si>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</si>
  <si>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</si>
  <si>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</si>
  <si>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</si>
  <si>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</si>
  <si>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</si>
  <si>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</si>
  <si>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</si>
  <si>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</si>
  <si>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</si>
  <si>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</si>
  <si>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</si>
  <si>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</si>
  <si>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</si>
  <si>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</si>
  <si>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</si>
  <si>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</si>
  <si>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</si>
  <si>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</si>
  <si>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</si>
  <si>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</si>
  <si>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</si>
  <si>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</si>
  <si>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</si>
  <si>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</si>
  <si>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</si>
  <si>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</si>
  <si>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</si>
  <si>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</si>
  <si>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</si>
  <si>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</si>
  <si>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</si>
  <si>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</si>
  <si>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</si>
  <si>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</si>
  <si>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</si>
  <si>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</si>
  <si>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</si>
  <si>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</si>
  <si>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</si>
  <si>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</si>
  <si>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</si>
  <si>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</si>
  <si>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</si>
  <si>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</si>
  <si>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</si>
  <si>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</si>
  <si>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</si>
  <si>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</si>
  <si>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</si>
  <si>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</si>
  <si>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</si>
  <si>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</si>
  <si>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</si>
  <si>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</si>
  <si>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</si>
  <si>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</si>
  <si>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</si>
  <si>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</si>
  <si>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</si>
  <si>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</si>
  <si>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</si>
  <si>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</si>
  <si>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</si>
  <si>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</si>
  <si>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</si>
  <si>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</si>
  <si>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</si>
  <si>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</si>
  <si>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</si>
  <si>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</si>
  <si>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</si>
  <si>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</si>
  <si>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</si>
  <si>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</si>
  <si>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</si>
  <si>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</si>
  <si>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</si>
  <si>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</si>
  <si>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</si>
  <si>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</si>
  <si>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</si>
  <si>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</si>
  <si>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</si>
  <si>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</si>
  <si>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</si>
  <si>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</si>
  <si>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</si>
  <si>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</si>
  <si>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</si>
  <si>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</si>
  <si>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</si>
  <si>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</si>
  <si>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</si>
  <si>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</si>
  <si>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</si>
  <si>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</si>
  <si>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</si>
  <si>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</si>
  <si>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</si>
  <si>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</si>
  <si>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</si>
  <si>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</si>
  <si>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</si>
  <si>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</si>
  <si>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</si>
  <si>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</si>
  <si>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</si>
  <si>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</si>
  <si>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</si>
  <si>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</si>
  <si>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</si>
  <si>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</si>
  <si>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</si>
  <si>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</si>
  <si>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</si>
  <si>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</si>
  <si>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</si>
  <si>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</si>
  <si>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</si>
  <si>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</si>
  <si>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</si>
  <si>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</si>
  <si>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</si>
  <si>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</si>
  <si>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</si>
  <si>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</si>
  <si>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</si>
  <si>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</si>
  <si>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</si>
  <si>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</si>
  <si>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</si>
  <si>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</si>
  <si>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</si>
  <si>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</si>
  <si>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</si>
  <si>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</si>
  <si>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</si>
  <si>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</si>
  <si>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</si>
  <si>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</si>
  <si>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</si>
  <si>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</si>
  <si>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</si>
  <si>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</si>
  <si>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</si>
  <si>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</si>
  <si>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</si>
  <si>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</si>
  <si>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</si>
  <si>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</si>
  <si>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</si>
  <si>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</si>
  <si>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</si>
  <si>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</si>
  <si>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</si>
  <si>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</si>
  <si>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</si>
  <si>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</si>
  <si>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</si>
  <si>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</si>
  <si>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</si>
  <si>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</si>
  <si>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</si>
  <si>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</si>
  <si>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</si>
  <si>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</si>
  <si>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</si>
  <si>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</si>
  <si>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</si>
  <si>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</si>
  <si>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</si>
  <si>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</si>
  <si>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</si>
  <si>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</si>
  <si>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</si>
  <si>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</si>
  <si>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</si>
  <si>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</si>
  <si>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</si>
  <si>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</si>
  <si>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</si>
  <si>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</si>
  <si>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</si>
  <si>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</si>
  <si>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</si>
  <si>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</si>
  <si>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</si>
  <si>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</si>
  <si>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</si>
  <si>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</si>
  <si>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</si>
  <si>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</si>
  <si>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</si>
  <si>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</si>
  <si>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</si>
  <si>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</si>
  <si>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</si>
  <si>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</si>
  <si>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</si>
  <si>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</si>
  <si>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</si>
  <si>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</si>
  <si>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</si>
  <si>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</si>
  <si>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</si>
  <si>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</si>
  <si>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</si>
  <si>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</si>
  <si>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</si>
  <si>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</si>
  <si>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</si>
  <si>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</si>
  <si>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</si>
  <si>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</si>
  <si>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</si>
  <si>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</si>
  <si>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</si>
  <si>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</si>
  <si>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</si>
  <si>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</si>
  <si>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</si>
  <si>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</si>
  <si>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</si>
  <si>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</si>
  <si>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</si>
  <si>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</si>
  <si>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</si>
  <si>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</si>
  <si>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</si>
  <si>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</si>
  <si>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</si>
  <si>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</si>
  <si>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</si>
  <si>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</si>
  <si>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</si>
  <si>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</si>
  <si>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</si>
  <si>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</si>
  <si>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</si>
  <si>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</si>
  <si>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</si>
  <si>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</si>
  <si>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</si>
  <si>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</si>
  <si>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</si>
  <si>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</si>
  <si>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</si>
  <si>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</si>
  <si>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</si>
  <si>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</si>
  <si>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</si>
  <si>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</si>
  <si>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</si>
  <si>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</si>
  <si>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</si>
  <si>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</si>
  <si>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</si>
  <si>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</si>
  <si>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</si>
  <si>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</si>
  <si>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</si>
  <si>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</si>
  <si>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</si>
  <si>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</si>
  <si>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</si>
  <si>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</si>
  <si>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</si>
  <si>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</si>
  <si>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</si>
  <si>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</si>
  <si>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</si>
  <si>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</si>
  <si>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</si>
  <si>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</si>
  <si>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</si>
  <si>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</si>
  <si>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</si>
  <si>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</si>
  <si>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</si>
  <si>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</si>
  <si>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</si>
  <si>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</si>
  <si>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</si>
  <si>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</si>
  <si>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</si>
  <si>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</si>
  <si>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</si>
  <si>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</si>
  <si>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</si>
  <si>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</si>
  <si>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</si>
  <si>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</si>
  <si>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</si>
  <si>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</si>
  <si>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</si>
  <si>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</si>
  <si>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</si>
  <si>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</si>
  <si>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</si>
  <si>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</si>
  <si>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</si>
  <si>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</si>
  <si>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</si>
  <si>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</si>
  <si>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</si>
  <si>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</si>
  <si>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</si>
  <si>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</si>
  <si>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</si>
  <si>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</si>
  <si>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</si>
  <si>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</si>
  <si>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</si>
  <si>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</si>
  <si>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</si>
  <si>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</si>
  <si>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</si>
  <si>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</si>
  <si>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</si>
  <si>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</si>
  <si>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</si>
  <si>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</si>
  <si>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</si>
  <si>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</si>
  <si>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</si>
  <si>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</si>
  <si>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</si>
  <si>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</si>
  <si>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</si>
  <si>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</si>
  <si>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</si>
  <si>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</si>
  <si>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</si>
  <si>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</si>
  <si>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</si>
  <si>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</si>
  <si>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</si>
  <si>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</si>
  <si>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</si>
  <si>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</si>
  <si>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</si>
  <si>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</si>
  <si>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</si>
  <si>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</si>
  <si>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</si>
  <si>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</si>
  <si>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</si>
  <si>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</si>
  <si>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</si>
  <si>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</si>
  <si>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</si>
  <si>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</si>
  <si>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</si>
  <si>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</si>
  <si>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</si>
  <si>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</si>
  <si>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</si>
  <si>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</si>
  <si>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</si>
  <si>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</si>
  <si>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</si>
  <si>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</si>
  <si>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</si>
  <si>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</si>
  <si>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</si>
  <si>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</si>
  <si>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</si>
  <si>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</si>
  <si>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</si>
  <si>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</si>
  <si>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</si>
  <si>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</si>
  <si>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</si>
  <si>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</si>
  <si>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</si>
  <si>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</si>
  <si>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</si>
  <si>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</si>
  <si>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</si>
  <si>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</si>
  <si>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</si>
  <si>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</si>
  <si>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</si>
  <si>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</si>
  <si>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</si>
  <si>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</si>
  <si>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</si>
  <si>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</si>
  <si>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</si>
  <si>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</si>
  <si>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</si>
  <si>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</si>
  <si>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</si>
  <si>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</si>
  <si>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</si>
  <si>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</si>
  <si>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</si>
  <si>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</si>
  <si>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</si>
  <si>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</si>
  <si>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</si>
  <si>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</si>
  <si>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</si>
  <si>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</si>
  <si>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</si>
  <si>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</si>
  <si>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</si>
  <si>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</si>
  <si>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</si>
  <si>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</si>
  <si>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</si>
  <si>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</si>
  <si>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</si>
  <si>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</si>
  <si>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</si>
  <si>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</si>
  <si>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</si>
  <si>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</si>
  <si>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</si>
  <si>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</si>
  <si>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</si>
  <si>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</si>
  <si>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</si>
  <si>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</si>
  <si>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</si>
  <si>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</si>
  <si>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</si>
  <si>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</si>
  <si>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</si>
  <si>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</si>
  <si>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</si>
  <si>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</si>
  <si>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</si>
  <si>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</si>
  <si>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</si>
  <si>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</si>
  <si>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</si>
  <si>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</si>
  <si>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</si>
  <si>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</si>
  <si>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</si>
  <si>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</si>
  <si>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</si>
  <si>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</si>
  <si>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</si>
  <si>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</si>
  <si>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</si>
  <si>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</si>
  <si>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</si>
  <si>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</si>
  <si>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</si>
  <si>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</si>
  <si>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</si>
  <si>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</si>
  <si>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</si>
  <si>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</si>
  <si>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</si>
  <si>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</si>
  <si>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</si>
  <si>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</si>
  <si>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</si>
  <si>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</si>
  <si>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</si>
  <si>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</si>
  <si>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</si>
  <si>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</si>
  <si>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</si>
  <si>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</si>
  <si>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</si>
  <si>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</si>
  <si>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</si>
  <si>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</si>
  <si>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</si>
  <si>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</si>
  <si>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</si>
  <si>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</si>
  <si>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</si>
  <si>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</si>
  <si>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</si>
  <si>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</si>
  <si>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</si>
  <si>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</si>
  <si>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</si>
  <si>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</si>
  <si>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</si>
  <si>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</si>
  <si>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</si>
  <si>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</si>
  <si>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</si>
  <si>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</si>
  <si>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</si>
  <si>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</si>
  <si>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</si>
  <si>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</si>
  <si>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</si>
  <si>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</si>
  <si>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</si>
  <si>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</si>
  <si>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</si>
  <si>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</si>
  <si>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</si>
  <si>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</si>
  <si>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</si>
  <si>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</si>
  <si>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</si>
  <si>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</si>
  <si>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</si>
  <si>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</si>
  <si>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</si>
  <si>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</si>
  <si>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</si>
  <si>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</si>
  <si>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</si>
  <si>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</si>
  <si>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</si>
  <si>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</si>
  <si>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</si>
  <si>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</si>
  <si>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</si>
  <si>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</si>
  <si>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</si>
  <si>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</si>
  <si>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</si>
  <si>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</si>
  <si>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</si>
  <si>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</si>
  <si>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</si>
  <si>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</si>
  <si>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</si>
  <si>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</si>
  <si>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</si>
  <si>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</si>
  <si>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</si>
  <si>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</si>
  <si>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</si>
  <si>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</si>
  <si>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</si>
  <si>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</si>
  <si>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</si>
  <si>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</si>
  <si>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</si>
  <si>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</si>
  <si>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</si>
  <si>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</si>
  <si>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</si>
  <si>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</si>
  <si>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</si>
  <si>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</si>
  <si>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</si>
  <si>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</si>
  <si>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</si>
  <si>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</si>
  <si>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</si>
  <si>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</si>
  <si>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</si>
  <si>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</si>
  <si>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</si>
  <si>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</si>
  <si>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</si>
  <si>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</si>
  <si>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</si>
  <si>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</si>
  <si>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</si>
  <si>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</si>
  <si>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</si>
  <si>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</si>
  <si>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</si>
  <si>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</si>
  <si>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</si>
  <si>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</si>
  <si>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</si>
  <si>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</si>
  <si>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</si>
  <si>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</si>
  <si>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</si>
  <si>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</si>
  <si>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</si>
  <si>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</si>
  <si>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</si>
  <si>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</si>
  <si>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</si>
  <si>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</si>
  <si>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</si>
  <si>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</si>
  <si>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</si>
  <si>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</si>
  <si>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</si>
  <si>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</si>
  <si>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</si>
  <si>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</si>
  <si>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</si>
  <si>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</si>
  <si>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</si>
  <si>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</si>
  <si>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</si>
  <si>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</si>
  <si>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</si>
  <si>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</si>
  <si>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</si>
  <si>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</si>
  <si>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</si>
  <si>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</si>
  <si>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</si>
  <si>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</si>
  <si>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</si>
  <si>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</si>
  <si>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</si>
  <si>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</si>
  <si>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</si>
  <si>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</si>
  <si>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</si>
  <si>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</si>
  <si>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</si>
  <si>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</si>
  <si>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</si>
  <si>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</si>
  <si>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</si>
  <si>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</si>
  <si>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</si>
  <si>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</si>
  <si>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</si>
  <si>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</si>
  <si>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</si>
  <si>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</si>
  <si>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</si>
  <si>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</si>
  <si>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</si>
  <si>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</si>
  <si>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</si>
  <si>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</si>
  <si>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</si>
  <si>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</si>
  <si>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</si>
  <si>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</si>
  <si>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</si>
  <si>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</si>
  <si>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</si>
  <si>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</si>
  <si>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</si>
  <si>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</si>
  <si>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</si>
  <si>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</si>
  <si>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</si>
  <si>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</si>
  <si>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</si>
  <si>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</si>
  <si>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</si>
  <si>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</si>
  <si>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</si>
  <si>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</si>
  <si>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</si>
  <si>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</si>
  <si>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</si>
  <si>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</si>
  <si>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</si>
  <si>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</si>
  <si>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</si>
  <si>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</si>
  <si>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</si>
  <si>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</si>
  <si>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</si>
  <si>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</si>
  <si>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</si>
  <si>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</si>
  <si>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</si>
  <si>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</si>
  <si>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</si>
  <si>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</si>
  <si>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</si>
  <si>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</si>
  <si>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</si>
  <si>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</si>
  <si>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</si>
  <si>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</si>
  <si>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</si>
  <si>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</si>
  <si>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</si>
  <si>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</si>
  <si>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</si>
  <si>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</si>
  <si>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</si>
  <si>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</si>
  <si>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</si>
  <si>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</si>
  <si>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</si>
  <si>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</si>
  <si>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</si>
  <si>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</si>
  <si>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</si>
  <si>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</si>
  <si>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</si>
  <si>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</si>
  <si>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</si>
  <si>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</si>
  <si>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</si>
  <si>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</si>
  <si>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</si>
  <si>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</si>
  <si>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</si>
  <si>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</si>
  <si>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</si>
  <si>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</si>
  <si>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</si>
  <si>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</si>
  <si>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</si>
  <si>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</si>
  <si>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</si>
  <si>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</si>
  <si>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</si>
  <si>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</si>
  <si>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</si>
  <si>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</si>
  <si>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</si>
  <si>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</si>
  <si>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</si>
  <si>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</si>
  <si>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</si>
  <si>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</si>
  <si>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</si>
  <si>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</si>
  <si>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</si>
  <si>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</si>
  <si>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</si>
  <si>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</si>
  <si>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</si>
  <si>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</si>
  <si>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</si>
  <si>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</si>
  <si>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</si>
  <si>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</si>
  <si>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</si>
  <si>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</si>
  <si>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</si>
  <si>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</si>
  <si>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</si>
  <si>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</si>
  <si>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</si>
  <si>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</si>
  <si>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</si>
  <si>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</si>
  <si>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</si>
  <si>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</si>
  <si>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</si>
  <si>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</si>
  <si>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</si>
  <si>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</si>
  <si>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</si>
  <si>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</si>
  <si>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</si>
  <si>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</si>
  <si>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</si>
  <si>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</si>
  <si>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</si>
  <si>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</si>
  <si>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</si>
  <si>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</si>
  <si>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</si>
  <si>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</si>
  <si>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</si>
  <si>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</si>
  <si>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</si>
  <si>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</si>
  <si>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</si>
  <si>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</si>
  <si>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</si>
  <si>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</si>
  <si>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</si>
  <si>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</si>
  <si>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</si>
  <si>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</si>
  <si>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</si>
  <si>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</si>
  <si>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</si>
  <si>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</si>
  <si>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</si>
  <si>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</si>
  <si>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</si>
  <si>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</si>
  <si>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</si>
  <si>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</si>
  <si>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</si>
  <si>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</si>
  <si>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</si>
  <si>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</si>
  <si>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</si>
  <si>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</si>
  <si>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</si>
  <si>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</si>
  <si>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</si>
  <si>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</si>
  <si>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</si>
  <si>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</si>
  <si>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</si>
  <si>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</si>
  <si>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</si>
  <si>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</si>
  <si>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</si>
  <si>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</si>
  <si>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</si>
  <si>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</si>
  <si>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</si>
  <si>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</si>
  <si>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</si>
  <si>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</si>
  <si>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</si>
  <si>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</si>
  <si>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</si>
  <si>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</si>
  <si>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</si>
  <si>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</si>
  <si>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</si>
  <si>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</si>
  <si>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</si>
  <si>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</si>
  <si>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</si>
  <si>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</si>
  <si>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</si>
  <si>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</si>
  <si>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</si>
  <si>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</si>
  <si>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</si>
  <si>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</si>
  <si>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</si>
  <si>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</si>
  <si>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</si>
  <si>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</si>
  <si>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</si>
  <si>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</si>
  <si>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</si>
  <si>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</si>
  <si>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</si>
  <si>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</si>
  <si>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</si>
  <si>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</si>
  <si>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</si>
  <si>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</si>
  <si>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</si>
  <si>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</si>
  <si>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</si>
  <si>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</si>
  <si>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</si>
  <si>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</si>
  <si>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</si>
  <si>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</si>
  <si>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</si>
  <si>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</si>
  <si>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</si>
  <si>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</si>
  <si>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</si>
  <si>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</si>
  <si>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</si>
  <si>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</si>
  <si>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</si>
  <si>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</si>
  <si>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</si>
  <si>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</si>
  <si>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</si>
  <si>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</si>
  <si>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</si>
  <si>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</si>
  <si>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</si>
  <si>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</si>
  <si>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</si>
  <si>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</si>
  <si>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</si>
  <si>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</si>
  <si>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</si>
  <si>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</si>
  <si>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</si>
  <si>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</si>
  <si>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</si>
  <si>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</si>
  <si>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</si>
  <si>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</si>
  <si>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</si>
  <si>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</si>
  <si>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</si>
  <si>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</si>
  <si>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</si>
  <si>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</si>
  <si>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</si>
  <si>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</si>
  <si>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</si>
  <si>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</si>
  <si>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</si>
  <si>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</si>
  <si>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</si>
  <si>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</si>
  <si>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</si>
  <si>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</si>
  <si>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</si>
  <si>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</si>
  <si>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</si>
  <si>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</si>
  <si>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</si>
  <si>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</si>
  <si>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</si>
  <si>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</si>
  <si>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</si>
  <si>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</si>
  <si>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</si>
  <si>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</si>
  <si>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</si>
  <si>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</si>
  <si>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</si>
  <si>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</si>
  <si>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</si>
  <si>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</si>
  <si>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</si>
  <si>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</si>
  <si>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</si>
  <si>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</si>
  <si>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</si>
  <si>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</si>
  <si>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</si>
  <si>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</si>
  <si>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</si>
  <si>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</si>
  <si>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</si>
  <si>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</si>
  <si>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</si>
  <si>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</si>
  <si>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</si>
  <si>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</si>
  <si>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</si>
  <si>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</si>
  <si>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</si>
  <si>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</si>
  <si>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</si>
  <si>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</si>
  <si>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</si>
  <si>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</si>
  <si>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</si>
  <si>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</si>
  <si>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</si>
  <si>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</si>
  <si>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</si>
  <si>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</si>
  <si>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</si>
  <si>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</si>
  <si>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</si>
  <si>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</si>
  <si>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</si>
  <si>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</si>
  <si>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</si>
  <si>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</si>
  <si>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</si>
  <si>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</si>
  <si>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</si>
  <si>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</si>
  <si>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</si>
  <si>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</si>
  <si>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</si>
  <si>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</si>
  <si>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</si>
  <si>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</si>
  <si>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</si>
  <si>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</si>
  <si>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</si>
  <si>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</si>
  <si>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</si>
  <si>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</si>
  <si>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</si>
  <si>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</si>
  <si>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</si>
  <si>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</si>
  <si>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</si>
  <si>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</si>
  <si>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</si>
  <si>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</si>
  <si>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</si>
  <si>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</si>
  <si>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</si>
  <si>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</si>
  <si>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</si>
  <si>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</si>
  <si>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</si>
  <si>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</si>
  <si>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</si>
  <si>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</si>
  <si>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</si>
  <si>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</si>
  <si>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</si>
  <si>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</si>
  <si>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</si>
  <si>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</si>
  <si>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</si>
  <si>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</si>
  <si>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</si>
  <si>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</si>
  <si>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</si>
  <si>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</si>
  <si>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</si>
  <si>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</si>
  <si>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</si>
  <si>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</si>
  <si>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</si>
  <si>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</si>
  <si>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</si>
  <si>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</si>
  <si>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</si>
  <si>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</si>
  <si>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</si>
  <si>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</si>
  <si>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</si>
  <si>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</si>
  <si>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</si>
  <si>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</si>
  <si>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</si>
  <si>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</si>
  <si>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</si>
  <si>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</si>
  <si>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</si>
  <si>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</si>
  <si>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</si>
  <si>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</si>
  <si>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</si>
  <si>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</si>
  <si>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</si>
  <si>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</si>
  <si>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</si>
  <si>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</si>
  <si>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</si>
  <si>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</si>
  <si>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</si>
  <si>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</si>
  <si>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</si>
  <si>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</si>
  <si>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</si>
  <si>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</si>
  <si>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</si>
  <si>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</si>
  <si>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</si>
  <si>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</si>
  <si>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</si>
  <si>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</si>
  <si>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</si>
  <si>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</si>
  <si>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</si>
  <si>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</si>
  <si>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</si>
  <si>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</si>
  <si>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</si>
  <si>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</si>
  <si>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</si>
  <si>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</si>
  <si>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</si>
  <si>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</si>
  <si>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</si>
  <si>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</si>
  <si>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</si>
  <si>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</si>
  <si>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</si>
  <si>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</si>
  <si>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</si>
  <si>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</si>
  <si>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</si>
  <si>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</si>
  <si>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</si>
  <si>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</si>
  <si>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</si>
  <si>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</si>
  <si>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</si>
  <si>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</si>
  <si>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</si>
  <si>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</si>
  <si>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</si>
  <si>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</si>
  <si>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</si>
  <si>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</si>
  <si>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</si>
  <si>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</si>
  <si>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</si>
  <si>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</si>
  <si>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</si>
  <si>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</si>
  <si>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</si>
  <si>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</si>
  <si>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</si>
  <si>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</si>
  <si>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</si>
  <si>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</si>
  <si>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</si>
  <si>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</si>
  <si>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</si>
  <si>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</si>
  <si>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</si>
  <si>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</si>
  <si>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</si>
  <si>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</si>
  <si>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</si>
  <si>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</si>
  <si>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</si>
  <si>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</si>
  <si>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</si>
  <si>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</si>
  <si>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</si>
  <si>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</si>
  <si>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</si>
  <si>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</si>
  <si>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</si>
  <si>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</si>
  <si>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</si>
  <si>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</si>
  <si>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</si>
  <si>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</si>
  <si>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</si>
  <si>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</si>
  <si>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</si>
  <si>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</si>
  <si>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</si>
  <si>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</si>
  <si>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</si>
  <si>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</si>
  <si>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</si>
  <si>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</si>
  <si>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</si>
  <si>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</si>
  <si>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</si>
  <si>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</si>
  <si>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</si>
  <si>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</si>
  <si>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</si>
  <si>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</si>
  <si>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</si>
  <si>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</si>
  <si>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</si>
  <si>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</si>
  <si>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</si>
  <si>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</si>
  <si>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</si>
  <si>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</si>
  <si>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</si>
  <si>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</si>
  <si>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</si>
  <si>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</si>
  <si>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</si>
  <si>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</si>
  <si>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</si>
  <si>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</si>
  <si>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</si>
  <si>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</si>
  <si>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</si>
  <si>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</si>
  <si>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</si>
  <si>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</si>
  <si>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</si>
  <si>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</si>
  <si>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</si>
  <si>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</si>
  <si>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</si>
  <si>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</si>
  <si>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</si>
  <si>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</si>
  <si>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</si>
  <si>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</si>
  <si>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</si>
  <si>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</si>
  <si>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</si>
  <si>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</si>
  <si>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</si>
  <si>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</si>
  <si>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</si>
  <si>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</si>
  <si>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</si>
  <si>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</si>
  <si>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</si>
  <si>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</si>
  <si>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</si>
  <si>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</si>
  <si>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</si>
  <si>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</si>
  <si>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</si>
  <si>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</si>
  <si>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</si>
  <si>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</si>
  <si>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</si>
  <si>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</si>
  <si>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</si>
  <si>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</si>
  <si>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</si>
  <si>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</si>
  <si>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</si>
  <si>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</si>
  <si>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</si>
  <si>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</si>
  <si>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</si>
  <si>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</si>
  <si>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</si>
  <si>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</si>
  <si>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</si>
  <si>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</si>
  <si>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</si>
  <si>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</si>
  <si>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</si>
  <si>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</si>
  <si>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</si>
  <si>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</si>
  <si>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</si>
  <si>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</si>
  <si>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</si>
  <si>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</si>
  <si>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</si>
  <si>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</si>
  <si>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</si>
  <si>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</si>
  <si>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</si>
  <si>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</si>
  <si>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</si>
  <si>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</si>
  <si>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</si>
  <si>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</si>
  <si>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</si>
  <si>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</si>
  <si>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</si>
  <si>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</si>
  <si>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</si>
  <si>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</si>
  <si>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</si>
  <si>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</si>
  <si>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</si>
  <si>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</si>
  <si>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</si>
  <si>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</si>
  <si>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</si>
  <si>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</si>
  <si>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</si>
  <si>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</si>
  <si>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</si>
  <si>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</si>
  <si>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</si>
  <si>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</si>
  <si>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</si>
  <si>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</si>
  <si>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</si>
  <si>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</si>
  <si>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</si>
  <si>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</si>
  <si>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</si>
  <si>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</si>
  <si>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</si>
  <si>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</si>
  <si>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</si>
  <si>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</si>
  <si>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</si>
  <si>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</si>
  <si>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</si>
  <si>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</si>
  <si>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</si>
  <si>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</si>
  <si>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</si>
  <si>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</si>
  <si>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</si>
  <si>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</si>
  <si>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</si>
  <si>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</si>
  <si>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</si>
  <si>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</si>
  <si>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</si>
  <si>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</si>
  <si>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</si>
  <si>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</si>
  <si>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</si>
  <si>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</si>
  <si>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</si>
  <si>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</si>
  <si>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</si>
  <si>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</si>
  <si>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</si>
  <si>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</si>
  <si>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</si>
  <si>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</si>
  <si>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</si>
  <si>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</si>
  <si>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</si>
  <si>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</si>
  <si>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</si>
  <si>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</si>
  <si>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</si>
  <si>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</si>
  <si>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</si>
  <si>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</si>
  <si>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</si>
  <si>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</si>
  <si>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</si>
  <si>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</si>
  <si>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</si>
  <si>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</si>
  <si>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</si>
  <si>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</si>
  <si>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</si>
  <si>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</si>
  <si>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</si>
  <si>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</si>
  <si>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</si>
  <si>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</si>
  <si>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</si>
  <si>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</si>
  <si>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</si>
  <si>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</si>
  <si>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</si>
  <si>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</si>
  <si>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</si>
  <si>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</si>
  <si>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</si>
  <si>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</si>
  <si>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</si>
  <si>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</si>
  <si>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</si>
  <si>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</si>
  <si>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</si>
  <si>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</si>
  <si>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</si>
  <si>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</si>
  <si>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</si>
  <si>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</si>
  <si>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</si>
  <si>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</si>
  <si>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</si>
  <si>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</si>
  <si>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</si>
  <si>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</si>
  <si>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</si>
  <si>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</si>
  <si>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</si>
  <si>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</si>
  <si>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</si>
  <si>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</si>
  <si>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</si>
  <si>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</si>
  <si>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</si>
  <si>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</si>
  <si>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</si>
  <si>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</si>
  <si>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</si>
  <si>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</si>
  <si>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</si>
  <si>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</si>
  <si>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</si>
  <si>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</si>
  <si>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</si>
  <si>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</si>
  <si>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</si>
  <si>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</si>
  <si>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</si>
  <si>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</si>
  <si>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</si>
  <si>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</si>
  <si>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</si>
  <si>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</si>
  <si>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</si>
  <si>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</si>
  <si>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</si>
  <si>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</si>
  <si>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</si>
  <si>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</si>
  <si>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</si>
  <si>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</si>
  <si>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</si>
  <si>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</si>
  <si>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</si>
  <si>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</si>
  <si>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</si>
  <si>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</si>
  <si>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</si>
  <si>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</si>
  <si>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</si>
  <si>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</si>
  <si>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</si>
  <si>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</si>
  <si>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</si>
  <si>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</si>
  <si>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</si>
  <si>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</si>
  <si>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</si>
  <si>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</si>
  <si>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</si>
  <si>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</si>
  <si>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</si>
  <si>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</si>
  <si>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</si>
  <si>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</si>
  <si>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</si>
  <si>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</si>
  <si>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</si>
  <si>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</si>
  <si>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</si>
  <si>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</si>
  <si>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</si>
  <si>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</si>
  <si>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</si>
  <si>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</si>
  <si>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</si>
  <si>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</si>
  <si>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</si>
  <si>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</si>
  <si>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</si>
  <si>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</si>
  <si>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</si>
  <si>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</si>
  <si>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</si>
  <si>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</si>
  <si>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</si>
  <si>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</si>
  <si>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</si>
  <si>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</si>
  <si>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</si>
  <si>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</si>
  <si>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</si>
  <si>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</si>
  <si>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</si>
  <si>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</si>
  <si>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</si>
  <si>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</si>
  <si>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</si>
  <si>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</si>
  <si>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</si>
  <si>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</si>
  <si>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</si>
  <si>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</si>
  <si>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</si>
  <si>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</si>
  <si>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</si>
  <si>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</si>
  <si>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</si>
  <si>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</si>
  <si>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</si>
  <si>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</si>
  <si>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</si>
  <si>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</si>
  <si>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</si>
  <si>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</si>
  <si>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</si>
  <si>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</si>
  <si>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</si>
  <si>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</si>
  <si>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</si>
  <si>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</si>
  <si>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</si>
  <si>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</si>
  <si>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</si>
  <si>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</si>
  <si>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</si>
  <si>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</si>
  <si>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</si>
  <si>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</si>
  <si>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</si>
  <si>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</si>
  <si>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</si>
  <si>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</si>
  <si>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</si>
  <si>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</si>
  <si>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</si>
  <si>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</si>
  <si>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</si>
  <si>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</si>
  <si>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</si>
  <si>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</si>
  <si>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</si>
  <si>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</si>
  <si>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</si>
  <si>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</si>
  <si>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</si>
  <si>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</si>
  <si>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</si>
  <si>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</si>
  <si>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</si>
  <si>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</si>
  <si>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</si>
  <si>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</si>
  <si>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</si>
  <si>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</si>
  <si>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</si>
  <si>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</si>
  <si>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</si>
  <si>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</si>
  <si>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</si>
  <si>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</si>
  <si>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</si>
  <si>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</si>
  <si>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</si>
  <si>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</si>
  <si>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</si>
  <si>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</si>
  <si>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</si>
  <si>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</si>
  <si>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</si>
  <si>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</si>
  <si>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</si>
  <si>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</si>
  <si>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</si>
  <si>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</si>
  <si>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</si>
  <si>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</si>
  <si>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</si>
  <si>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</si>
  <si>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</si>
  <si>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</si>
  <si>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</si>
  <si>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</si>
  <si>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</si>
  <si>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</si>
  <si>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</si>
  <si>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</si>
  <si>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</si>
  <si>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</si>
  <si>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</si>
  <si>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</si>
  <si>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</si>
  <si>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</si>
  <si>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</si>
  <si>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</si>
  <si>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</si>
  <si>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</si>
  <si>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</si>
  <si>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</si>
  <si>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</si>
  <si>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</si>
  <si>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</si>
  <si>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</si>
  <si>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</si>
  <si>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</si>
  <si>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</si>
  <si>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</si>
  <si>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</si>
  <si>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</si>
  <si>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</si>
  <si>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</si>
  <si>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</si>
  <si>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</si>
  <si>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</si>
  <si>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</si>
  <si>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</si>
  <si>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</si>
  <si>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</si>
  <si>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</si>
  <si>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</si>
  <si>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</si>
  <si>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</si>
  <si>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</si>
  <si>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</si>
  <si>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</si>
  <si>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</si>
  <si>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</si>
  <si>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</si>
  <si>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</si>
  <si>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</si>
  <si>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</si>
  <si>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</si>
  <si>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</si>
  <si>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</si>
  <si>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</si>
  <si>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</si>
  <si>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</si>
  <si>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</si>
  <si>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</si>
  <si>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</si>
  <si>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</si>
  <si>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</si>
  <si>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</si>
  <si>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</si>
  <si>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</si>
  <si>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</si>
  <si>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</si>
  <si>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</si>
  <si>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</si>
  <si>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</si>
  <si>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</si>
  <si>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</si>
  <si>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</si>
  <si>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</si>
  <si>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</si>
  <si>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</si>
  <si>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</si>
  <si>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</si>
  <si>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</si>
  <si>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</si>
  <si>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</si>
  <si>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</si>
  <si>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</si>
  <si>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</si>
  <si>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</si>
  <si>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</si>
  <si>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</si>
  <si>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</si>
  <si>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</si>
  <si>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</si>
  <si>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</si>
  <si>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</si>
  <si>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</si>
  <si>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</si>
  <si>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</si>
  <si>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</si>
  <si>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</si>
  <si>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</si>
  <si>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</si>
  <si>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</si>
  <si>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</si>
  <si>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</si>
  <si>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</si>
  <si>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</si>
  <si>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</si>
  <si>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</si>
  <si>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</si>
  <si>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</si>
  <si>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</si>
  <si>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</si>
  <si>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</si>
  <si>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</si>
  <si>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</si>
  <si>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</si>
  <si>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</si>
  <si>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</si>
  <si>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</si>
  <si>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</si>
  <si>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</si>
  <si>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</si>
  <si>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</si>
  <si>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</si>
  <si>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</si>
  <si>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</si>
  <si>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</si>
  <si>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</si>
  <si>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</si>
  <si>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</si>
  <si>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</si>
  <si>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</si>
  <si>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</si>
  <si>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</si>
  <si>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</si>
  <si>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</si>
  <si>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</si>
  <si>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</si>
  <si>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</si>
  <si>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</si>
  <si>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</si>
  <si>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</si>
  <si>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</si>
  <si>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</si>
  <si>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</si>
  <si>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</si>
  <si>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</si>
  <si>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</si>
  <si>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</si>
  <si>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</si>
  <si>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</si>
  <si>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</si>
  <si>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</si>
  <si>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</si>
  <si>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</si>
  <si>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</si>
  <si>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</si>
  <si>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</si>
  <si>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</si>
  <si>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</si>
  <si>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</si>
  <si>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</si>
  <si>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</si>
  <si>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</si>
  <si>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</si>
  <si>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</si>
  <si>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</si>
  <si>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</si>
  <si>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</si>
  <si>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</si>
  <si>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</si>
  <si>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</si>
  <si>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</si>
  <si>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</si>
  <si>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</si>
  <si>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</si>
  <si>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</si>
  <si>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</si>
  <si>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</si>
  <si>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</si>
  <si>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</si>
  <si>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</si>
  <si>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</si>
  <si>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</si>
  <si>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</si>
  <si>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</si>
  <si>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</si>
  <si>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</si>
  <si>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</si>
  <si>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</si>
  <si>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</si>
  <si>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</si>
  <si>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</si>
  <si>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</si>
  <si>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</si>
  <si>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</si>
  <si>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</si>
  <si>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</si>
  <si>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</si>
  <si>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</si>
  <si>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</si>
  <si>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</si>
  <si>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</si>
  <si>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</si>
  <si>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</si>
  <si>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</si>
  <si>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</si>
  <si>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</si>
  <si>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</si>
  <si>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</si>
  <si>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</si>
  <si>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</si>
  <si>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</si>
  <si>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</si>
  <si>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</si>
  <si>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</si>
  <si>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</si>
  <si>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</si>
  <si>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</si>
  <si>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</si>
  <si>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</si>
  <si>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</si>
  <si>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</si>
  <si>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</si>
  <si>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</si>
  <si>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</si>
  <si>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</si>
  <si>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</si>
  <si>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</si>
  <si>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</si>
  <si>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</si>
  <si>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</si>
  <si>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</si>
  <si>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</si>
  <si>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</si>
  <si>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</si>
  <si>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</si>
  <si>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</si>
  <si>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</si>
  <si>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</si>
  <si>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</si>
  <si>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</si>
  <si>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</si>
  <si>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</si>
  <si>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</si>
  <si>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</si>
  <si>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</si>
  <si>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</si>
  <si>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</si>
  <si>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</si>
  <si>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</si>
  <si>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</si>
  <si>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</si>
  <si>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</si>
  <si>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</si>
  <si>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</si>
  <si>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</si>
  <si>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</si>
  <si>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</si>
  <si>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</si>
  <si>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</si>
  <si>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</si>
  <si>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</si>
  <si>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</si>
  <si>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</si>
  <si>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</si>
  <si>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</si>
  <si>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</si>
  <si>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</si>
  <si>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</si>
  <si>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</si>
  <si>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</si>
  <si>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</si>
  <si>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</si>
  <si>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</si>
  <si>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</si>
  <si>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</si>
  <si>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</si>
  <si>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</si>
  <si>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</si>
  <si>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</si>
  <si>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</si>
  <si>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</si>
  <si>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</si>
  <si>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</si>
  <si>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</si>
  <si>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</si>
  <si>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</si>
  <si>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</si>
  <si>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</si>
  <si>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</si>
  <si>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</si>
  <si>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</si>
  <si>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</si>
  <si>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</si>
  <si>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</si>
  <si>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</si>
  <si>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</si>
  <si>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</si>
  <si>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</si>
  <si>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</si>
  <si>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</si>
  <si>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</si>
  <si>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</si>
  <si>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</si>
  <si>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</si>
  <si>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</si>
  <si>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</si>
  <si>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</si>
  <si>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</si>
  <si>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</si>
  <si>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</si>
  <si>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</si>
  <si>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</si>
  <si>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</si>
  <si>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</si>
  <si>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</si>
  <si>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</si>
  <si>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</si>
  <si>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</si>
  <si>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</si>
  <si>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</si>
  <si>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</si>
  <si>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</si>
  <si>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</si>
  <si>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</si>
  <si>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</si>
  <si>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</si>
  <si>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</si>
  <si>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</si>
  <si>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</si>
  <si>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</si>
  <si>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</si>
  <si>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</si>
  <si>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</si>
  <si>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</si>
  <si>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</si>
  <si>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</si>
  <si>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</si>
  <si>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</si>
  <si>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</si>
  <si>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</si>
  <si>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</si>
  <si>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</si>
  <si>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</si>
  <si>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</si>
  <si>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</si>
  <si>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</si>
  <si>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</si>
  <si>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</si>
  <si>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</si>
  <si>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</si>
  <si>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</si>
  <si>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</si>
  <si>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</si>
  <si>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</si>
  <si>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</si>
  <si>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</si>
  <si>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</si>
  <si>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</si>
  <si>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</si>
  <si>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</si>
  <si>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</si>
  <si>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</si>
  <si>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</si>
  <si>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</si>
  <si>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</si>
  <si>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</si>
  <si>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</si>
  <si>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</si>
  <si>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</si>
  <si>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</si>
  <si>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</si>
  <si>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</si>
  <si>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</si>
  <si>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</si>
  <si>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</si>
  <si>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</si>
  <si>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</si>
  <si>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</si>
  <si>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</si>
  <si>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</si>
  <si>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</si>
  <si>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</si>
  <si>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</si>
  <si>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</si>
  <si>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</si>
  <si>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</si>
  <si>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</si>
  <si>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</si>
  <si>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</si>
  <si>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</si>
  <si>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</si>
  <si>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</si>
  <si>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</si>
  <si>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</si>
  <si>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</si>
  <si>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</si>
  <si>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</si>
  <si>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</si>
  <si>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</si>
  <si>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</si>
  <si>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</si>
  <si>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</si>
  <si>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</si>
  <si>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</si>
  <si>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</si>
  <si>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</si>
  <si>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</si>
  <si>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</si>
  <si>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</si>
  <si>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</si>
  <si>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</si>
  <si>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</si>
  <si>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</si>
  <si>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</si>
  <si>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</si>
  <si>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</si>
  <si>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</si>
  <si>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</si>
  <si>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</si>
  <si>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</si>
  <si>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</si>
  <si>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</si>
  <si>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</si>
  <si>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</si>
  <si>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</si>
  <si>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</si>
  <si>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</si>
  <si>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</si>
  <si>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</si>
  <si>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</si>
  <si>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</si>
  <si>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</si>
  <si>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</si>
  <si>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</si>
  <si>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</si>
  <si>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</si>
  <si>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</si>
  <si>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</si>
  <si>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</si>
  <si>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</si>
  <si>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</si>
  <si>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</si>
  <si>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</si>
  <si>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</si>
  <si>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</si>
  <si>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</si>
  <si>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</si>
  <si>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</si>
  <si>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</si>
  <si>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</si>
  <si>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</si>
  <si>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</si>
  <si>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</si>
  <si>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</si>
  <si>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</si>
  <si>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</si>
  <si>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</si>
  <si>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</si>
  <si>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</si>
  <si>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</si>
  <si>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</si>
  <si>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</si>
  <si>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</si>
  <si>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</si>
  <si>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</si>
  <si>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</si>
  <si>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</si>
  <si>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</si>
  <si>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</si>
  <si>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</si>
  <si>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</si>
  <si>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</si>
  <si>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</si>
  <si>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</si>
  <si>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</si>
  <si>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</si>
  <si>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</si>
  <si>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</si>
  <si>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</si>
  <si>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</si>
  <si>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</si>
  <si>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</si>
  <si>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</si>
  <si>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</si>
  <si>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</si>
  <si>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</si>
  <si>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</si>
  <si>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</si>
  <si>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</si>
  <si>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</si>
  <si>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</si>
  <si>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</si>
  <si>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</si>
  <si>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</si>
  <si>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</si>
  <si>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</si>
  <si>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</si>
  <si>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</si>
  <si>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</si>
  <si>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</si>
  <si>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</si>
  <si>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</si>
  <si>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</si>
  <si>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</si>
  <si>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</si>
  <si>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</si>
  <si>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</si>
  <si>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</si>
  <si>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</si>
  <si>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</si>
  <si>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</si>
  <si>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</si>
  <si>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</si>
  <si>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</si>
  <si>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</si>
  <si>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</si>
  <si>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</si>
  <si>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</si>
  <si>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</si>
  <si>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</si>
  <si>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</si>
  <si>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</si>
  <si>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</si>
  <si>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</si>
  <si>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</si>
  <si>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</si>
  <si>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</si>
  <si>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</si>
  <si>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</si>
  <si>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</si>
  <si>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</si>
  <si>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</si>
  <si>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</si>
  <si>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</si>
  <si>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</si>
  <si>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</si>
  <si>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</si>
  <si>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</si>
  <si>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</si>
  <si>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</si>
  <si>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</si>
  <si>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</si>
  <si>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</si>
  <si>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</si>
  <si>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</si>
  <si>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</si>
  <si>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</si>
  <si>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</si>
  <si>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</si>
  <si>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</si>
  <si>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</si>
  <si>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</si>
  <si>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</si>
  <si>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</si>
  <si>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</si>
  <si>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</si>
  <si>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</si>
  <si>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</si>
  <si>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</si>
  <si>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</si>
  <si>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</si>
  <si>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</si>
  <si>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</si>
  <si>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</si>
  <si>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</si>
  <si>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</si>
  <si>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</si>
  <si>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</si>
  <si>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</si>
  <si>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</si>
  <si>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</si>
  <si>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</si>
  <si>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</si>
  <si>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</si>
  <si>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</si>
  <si>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</si>
  <si>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</si>
  <si>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</si>
  <si>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</si>
  <si>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</si>
  <si>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</si>
  <si>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</si>
  <si>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</si>
  <si>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</si>
  <si>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</si>
  <si>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</si>
  <si>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</si>
  <si>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</si>
  <si>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</si>
  <si>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</si>
  <si>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</si>
  <si>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</si>
  <si>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</si>
  <si>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</si>
  <si>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</si>
  <si>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</si>
  <si>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</si>
  <si>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</si>
  <si>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</si>
  <si>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</si>
  <si>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</si>
  <si>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</si>
  <si>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</si>
  <si>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</si>
  <si>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</si>
  <si>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</si>
  <si>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</si>
  <si>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</si>
  <si>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</si>
  <si>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</si>
  <si>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</si>
  <si>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</si>
  <si>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</si>
  <si>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</si>
  <si>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</si>
  <si>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</si>
  <si>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</si>
  <si>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</si>
  <si>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</si>
  <si>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</si>
  <si>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</si>
  <si>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</si>
  <si>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</si>
  <si>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</si>
  <si>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</si>
  <si>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</si>
  <si>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</si>
  <si>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</si>
  <si>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</si>
  <si>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</si>
  <si>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</si>
  <si>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</si>
  <si>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</si>
  <si>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</si>
  <si>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</si>
  <si>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</si>
  <si>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</si>
  <si>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</si>
  <si>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</si>
  <si>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</si>
  <si>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</si>
  <si>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</si>
  <si>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</si>
  <si>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</si>
  <si>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</si>
  <si>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</si>
  <si>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</si>
  <si>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</si>
  <si>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</si>
  <si>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</si>
  <si>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</si>
  <si>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</si>
  <si>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</si>
  <si>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</si>
  <si>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</si>
  <si>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</si>
  <si>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</si>
  <si>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</si>
  <si>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</si>
  <si>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</si>
  <si>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</si>
  <si>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</si>
  <si>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</si>
  <si>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</si>
  <si>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</si>
  <si>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</si>
  <si>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</si>
  <si>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</si>
  <si>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</si>
  <si>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</si>
  <si>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</si>
  <si>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</si>
  <si>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</si>
  <si>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</si>
  <si>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</si>
  <si>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</si>
  <si>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</si>
  <si>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</si>
  <si>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</si>
  <si>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</si>
  <si>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</si>
  <si>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</si>
  <si>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</si>
  <si>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</si>
  <si>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</si>
  <si>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</si>
  <si>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</si>
  <si>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</si>
  <si>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</si>
  <si>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</si>
  <si>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</si>
  <si>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</si>
  <si>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</si>
  <si>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</si>
  <si>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</si>
  <si>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</si>
  <si>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</si>
  <si>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</si>
  <si>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</si>
  <si>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</si>
  <si>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</si>
  <si>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</si>
  <si>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</si>
  <si>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</si>
  <si>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</si>
  <si>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</si>
  <si>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</si>
  <si>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</si>
  <si>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</si>
  <si>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</si>
  <si>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</si>
  <si>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</si>
  <si>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</si>
  <si>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</si>
  <si>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</si>
  <si>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</si>
  <si>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</si>
  <si>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</si>
  <si>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</si>
  <si>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</si>
  <si>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</si>
  <si>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</si>
  <si>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</si>
  <si>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</si>
  <si>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</si>
  <si>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</si>
  <si>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</si>
  <si>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</si>
  <si>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</si>
  <si>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</si>
  <si>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</si>
  <si>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</si>
  <si>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</si>
  <si>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</si>
  <si>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</si>
  <si>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</si>
  <si>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</si>
  <si>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</si>
  <si>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</si>
  <si>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</si>
  <si>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</si>
  <si>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</si>
  <si>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</si>
  <si>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</si>
  <si>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</si>
  <si>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</si>
  <si>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</si>
  <si>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</si>
  <si>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</si>
  <si>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</si>
  <si>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</si>
  <si>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</si>
  <si>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</si>
  <si>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</si>
  <si>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</si>
  <si>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</si>
  <si>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</si>
  <si>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</si>
  <si>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</si>
  <si>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</si>
  <si>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</si>
  <si>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</si>
  <si>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</si>
  <si>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</si>
  <si>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</si>
  <si>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</si>
  <si>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</si>
  <si>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</si>
  <si>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</si>
  <si>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</si>
  <si>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</si>
  <si>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</si>
  <si>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</si>
  <si>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</si>
  <si>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</si>
  <si>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</si>
  <si>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</si>
  <si>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</si>
  <si>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</si>
  <si>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</si>
  <si>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</si>
  <si>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</si>
  <si>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</si>
  <si>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</si>
  <si>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</si>
  <si>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</si>
  <si>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</si>
  <si>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</si>
  <si>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</si>
  <si>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</si>
  <si>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</si>
  <si>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</si>
  <si>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</si>
  <si>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</si>
  <si>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</si>
  <si>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</si>
  <si>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</si>
  <si>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</si>
  <si>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</si>
  <si>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</si>
  <si>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</si>
  <si>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</si>
  <si>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</si>
  <si>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</si>
  <si>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</si>
  <si>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</si>
  <si>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</si>
  <si>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</si>
  <si>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</si>
  <si>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</si>
  <si>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</si>
  <si>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</si>
  <si>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</si>
  <si>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</si>
  <si>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</si>
  <si>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</si>
  <si>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</si>
  <si>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</si>
  <si>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</si>
  <si>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</si>
  <si>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</si>
  <si>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</si>
  <si>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</si>
  <si>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</si>
  <si>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</si>
  <si>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</si>
  <si>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</si>
  <si>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</si>
  <si>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</si>
  <si>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</si>
  <si>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</si>
  <si>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</si>
  <si>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</si>
  <si>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</si>
  <si>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</si>
  <si>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</si>
  <si>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</si>
  <si>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</si>
  <si>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</si>
  <si>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</si>
  <si>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</si>
  <si>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</si>
  <si>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</si>
  <si>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</si>
  <si>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</si>
  <si>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</si>
  <si>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</si>
  <si>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</si>
  <si>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</si>
  <si>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</si>
  <si>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</si>
  <si>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</si>
  <si>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</si>
  <si>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</si>
  <si>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</si>
  <si>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</si>
  <si>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</si>
  <si>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</si>
  <si>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</si>
  <si>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</si>
  <si>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</si>
  <si>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</si>
  <si>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</si>
  <si>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</si>
  <si>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</si>
  <si>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</si>
  <si>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</si>
  <si>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</si>
  <si>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</si>
  <si>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</si>
  <si>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</si>
  <si>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</si>
  <si>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</si>
  <si>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</si>
  <si>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</si>
  <si>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</si>
  <si>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</si>
  <si>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</si>
  <si>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</si>
  <si>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</si>
  <si>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</si>
  <si>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</si>
  <si>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</si>
  <si>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</si>
  <si>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</si>
  <si>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</si>
  <si>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</si>
  <si>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</si>
  <si>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</si>
  <si>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</si>
  <si>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</si>
  <si>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</si>
  <si>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</si>
  <si>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</si>
  <si>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</si>
  <si>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</si>
  <si>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</si>
  <si>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</si>
  <si>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</si>
  <si>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</si>
  <si>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</si>
  <si>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</si>
  <si>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</si>
  <si>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</si>
  <si>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</si>
  <si>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</si>
  <si>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</si>
  <si>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</si>
  <si>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</si>
  <si>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</si>
  <si>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</si>
  <si>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</si>
  <si>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</si>
  <si>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</si>
  <si>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</si>
  <si>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</si>
  <si>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</si>
  <si>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</si>
  <si>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</si>
  <si>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</si>
  <si>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</si>
  <si>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</si>
  <si>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</si>
  <si>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</si>
  <si>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</si>
  <si>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</si>
  <si>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</si>
  <si>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</si>
  <si>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</si>
  <si>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</si>
  <si>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</si>
  <si>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</si>
  <si>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</si>
  <si>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</si>
  <si>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</si>
  <si>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</si>
  <si>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</si>
  <si>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</si>
  <si>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</si>
  <si>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</si>
  <si>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</si>
  <si>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</si>
  <si>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</si>
  <si>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</si>
  <si>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</si>
  <si>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</si>
  <si>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</si>
  <si>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</si>
  <si>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</si>
  <si>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</si>
  <si>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</si>
  <si>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</si>
  <si>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</si>
  <si>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</si>
  <si>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</si>
  <si>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</si>
  <si>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</si>
  <si>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</si>
  <si>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</si>
  <si>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</si>
  <si>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</si>
  <si>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</si>
  <si>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</si>
  <si>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</si>
  <si>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</si>
  <si>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</si>
  <si>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</si>
  <si>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</si>
  <si>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</si>
  <si>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</si>
  <si>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</si>
  <si>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</si>
  <si>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</si>
  <si>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</si>
  <si>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</si>
  <si>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</si>
  <si>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</si>
  <si>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</si>
  <si>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</si>
  <si>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</si>
  <si>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</si>
  <si>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</si>
  <si>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</si>
  <si>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</si>
  <si>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</si>
  <si>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</si>
  <si>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</si>
  <si>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</si>
  <si>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</si>
  <si>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</si>
  <si>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</si>
  <si>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</si>
  <si>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</si>
  <si>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</si>
  <si>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</si>
  <si>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</si>
  <si>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</si>
  <si>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</si>
  <si>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</si>
  <si>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</si>
  <si>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</si>
  <si>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</si>
  <si>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</si>
  <si>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</si>
  <si>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</si>
  <si>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</si>
  <si>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</si>
  <si>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</si>
  <si>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</si>
  <si>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</si>
  <si>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</si>
  <si>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</si>
  <si>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</si>
  <si>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</si>
  <si>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</si>
  <si>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</si>
  <si>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</si>
  <si>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</si>
  <si>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</si>
  <si>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</si>
  <si>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</si>
  <si>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</si>
  <si>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</si>
  <si>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</si>
  <si>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</si>
  <si>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</si>
  <si>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</si>
  <si>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</si>
  <si>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</si>
  <si>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</si>
  <si>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</si>
  <si>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</si>
  <si>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</si>
  <si>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</si>
  <si>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</si>
  <si>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</si>
  <si>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</si>
  <si>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</si>
  <si>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</si>
  <si>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</si>
  <si>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</si>
  <si>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</si>
  <si>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</si>
  <si>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</si>
  <si>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</si>
  <si>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</si>
  <si>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</si>
  <si>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</si>
  <si>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</si>
  <si>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</si>
  <si>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</si>
  <si>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</si>
  <si>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</si>
  <si>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</si>
  <si>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</si>
  <si>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</si>
  <si>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</si>
  <si>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</si>
  <si>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</si>
  <si>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</si>
  <si>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</si>
  <si>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</si>
  <si>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</si>
  <si>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</si>
  <si>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</si>
  <si>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</si>
  <si>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</si>
  <si>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</si>
  <si>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</si>
  <si>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</si>
  <si>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</si>
  <si>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</si>
  <si>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</si>
  <si>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</si>
  <si>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</si>
  <si>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</si>
  <si>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</si>
  <si>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</si>
  <si>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</si>
  <si>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</si>
  <si>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</si>
  <si>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</si>
  <si>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</si>
  <si>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</si>
  <si>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</si>
  <si>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</si>
  <si>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</si>
  <si>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</si>
  <si>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</si>
  <si>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</si>
  <si>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</si>
  <si>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</si>
  <si>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</si>
  <si>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</si>
  <si>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</si>
  <si>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</si>
  <si>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</si>
  <si>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</si>
  <si>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</si>
  <si>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</si>
  <si>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</si>
  <si>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</si>
  <si>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</si>
  <si>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</si>
  <si>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</si>
  <si>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</si>
  <si>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</si>
  <si>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</si>
  <si>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</si>
  <si>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</si>
  <si>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</si>
  <si>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</si>
  <si>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</si>
  <si>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</si>
  <si>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</si>
  <si>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</si>
  <si>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</si>
  <si>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</si>
  <si>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</si>
  <si>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</si>
  <si>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</si>
  <si>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</si>
  <si>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</si>
  <si>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</si>
  <si>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</si>
  <si>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</si>
  <si>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</si>
  <si>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</si>
  <si>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</si>
  <si>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</si>
  <si>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</si>
  <si>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</si>
  <si>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</si>
  <si>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</si>
  <si>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</si>
  <si>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</si>
  <si>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</si>
  <si>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</si>
  <si>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</si>
  <si>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</si>
  <si>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</si>
  <si>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</si>
  <si>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</si>
  <si>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</si>
  <si>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</si>
  <si>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</si>
  <si>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</si>
  <si>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</si>
  <si>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</si>
  <si>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</si>
  <si>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</si>
  <si>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</si>
  <si>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</si>
  <si>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</si>
  <si>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</si>
  <si>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</si>
  <si>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</si>
  <si>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</si>
  <si>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</si>
  <si>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</si>
  <si>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</si>
  <si>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</si>
  <si>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</si>
  <si>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</si>
  <si>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</si>
  <si>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</si>
  <si>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</si>
  <si>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</si>
  <si>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</si>
  <si>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</si>
  <si>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</si>
  <si>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</si>
  <si>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</si>
  <si>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</si>
  <si>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</si>
  <si>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</si>
  <si>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</si>
  <si>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</si>
  <si>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</si>
  <si>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</si>
  <si>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</si>
  <si>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</si>
  <si>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</si>
  <si>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</si>
  <si>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</si>
  <si>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</si>
  <si>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</si>
  <si>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</si>
  <si>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</si>
  <si>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</si>
  <si>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</si>
  <si>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</si>
  <si>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</si>
  <si>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</si>
  <si>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</si>
  <si>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</si>
  <si>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</si>
  <si>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</si>
  <si>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</si>
  <si>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</si>
  <si>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</si>
  <si>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</si>
  <si>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</si>
  <si>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</si>
  <si>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</si>
  <si>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</si>
  <si>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</si>
  <si>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</si>
  <si>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</si>
  <si>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</si>
  <si>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</si>
  <si>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</si>
  <si>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</si>
  <si>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</si>
  <si>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</si>
  <si>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</si>
  <si>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</si>
  <si>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</si>
  <si>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</si>
  <si>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</si>
  <si>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</si>
  <si>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</si>
  <si>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</si>
  <si>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</si>
  <si>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</si>
  <si>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</si>
  <si>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</si>
  <si>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</si>
  <si>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</si>
  <si>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</si>
  <si>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</si>
  <si>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</si>
  <si>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</si>
  <si>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</si>
  <si>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</si>
  <si>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</si>
  <si>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</si>
  <si>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</si>
  <si>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</si>
  <si>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</si>
  <si>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</si>
  <si>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</si>
  <si>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</si>
  <si>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</si>
  <si>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</si>
  <si>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</si>
  <si>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</si>
  <si>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</si>
  <si>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</si>
  <si>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</si>
  <si>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</si>
  <si>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</si>
  <si>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</si>
  <si>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</si>
  <si>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</si>
  <si>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</si>
  <si>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</si>
  <si>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</si>
  <si>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</si>
  <si>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</si>
  <si>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</si>
  <si>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</si>
  <si>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</si>
  <si>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</si>
  <si>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</si>
  <si>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</si>
  <si>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</si>
  <si>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</si>
  <si>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</si>
  <si>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</si>
  <si>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</si>
  <si>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</si>
  <si>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</si>
  <si>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</si>
  <si>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</si>
  <si>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</si>
  <si>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</si>
  <si>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</si>
  <si>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</si>
  <si>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</si>
  <si>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</si>
  <si>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</si>
  <si>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</si>
  <si>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</si>
  <si>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</si>
  <si>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</si>
  <si>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</si>
  <si>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</si>
  <si>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</si>
  <si>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</si>
  <si>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</si>
  <si>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</si>
  <si>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</si>
  <si>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</si>
  <si>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</si>
  <si>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</si>
  <si>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</si>
  <si>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</si>
  <si>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</si>
  <si>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</si>
  <si>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</si>
  <si>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</si>
  <si>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</si>
  <si>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</si>
  <si>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</si>
  <si>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</si>
  <si>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</si>
  <si>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</si>
  <si>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</si>
  <si>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</si>
  <si>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</si>
  <si>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</si>
  <si>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</si>
  <si>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</si>
  <si>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</si>
  <si>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</si>
  <si>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</si>
  <si>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</si>
  <si>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</si>
  <si>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</si>
  <si>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</si>
  <si>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</si>
  <si>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</si>
  <si>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</si>
  <si>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</si>
  <si>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</si>
  <si>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</si>
  <si>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</si>
  <si>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</si>
  <si>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</si>
  <si>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</si>
  <si>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</si>
  <si>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</si>
  <si>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</si>
  <si>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</si>
  <si>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</si>
  <si>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</si>
  <si>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</si>
  <si>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</si>
  <si>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</si>
  <si>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</si>
  <si>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</si>
  <si>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</si>
  <si>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</si>
  <si>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</si>
  <si>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</si>
  <si>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</si>
  <si>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</si>
  <si>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</si>
  <si>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</si>
  <si>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</si>
  <si>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</si>
  <si>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</si>
  <si>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</si>
  <si>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</si>
  <si>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</si>
  <si>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</si>
  <si>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</si>
  <si>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</si>
  <si>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</si>
  <si>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</si>
  <si>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</si>
  <si>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</si>
  <si>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</si>
  <si>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</si>
  <si>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</si>
  <si>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</si>
  <si>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</si>
  <si>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</si>
  <si>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</si>
  <si>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</si>
  <si>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</si>
  <si>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</si>
  <si>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</si>
  <si>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</si>
  <si>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</si>
  <si>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</si>
  <si>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</si>
  <si>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</si>
  <si>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</si>
  <si>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</si>
  <si>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</si>
  <si>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</si>
  <si>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</si>
  <si>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</si>
  <si>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</si>
  <si>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</si>
  <si>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</si>
  <si>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</si>
  <si>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</si>
  <si>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</si>
  <si>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</si>
  <si>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</si>
  <si>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</si>
  <si>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</si>
  <si>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</si>
  <si>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</si>
  <si>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</si>
  <si>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</si>
  <si>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</si>
  <si>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</si>
  <si>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</si>
  <si>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</si>
  <si>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</si>
  <si>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</si>
  <si>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</si>
  <si>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</si>
  <si>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</si>
  <si>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</si>
  <si>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</si>
  <si>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</si>
  <si>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</si>
  <si>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</si>
  <si>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</si>
  <si>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</si>
  <si>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</si>
  <si>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</si>
  <si>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</si>
  <si>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</si>
  <si>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</si>
  <si>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</si>
  <si>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</si>
  <si>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</si>
  <si>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</si>
  <si>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</si>
  <si>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</si>
  <si>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</si>
  <si>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</si>
  <si>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</si>
  <si>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</si>
  <si>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</si>
  <si>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</si>
  <si>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</si>
  <si>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</si>
  <si>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</si>
  <si>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</si>
  <si>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</si>
  <si>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</si>
  <si>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</si>
  <si>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</si>
  <si>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</si>
  <si>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</si>
  <si>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</si>
  <si>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</si>
  <si>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</si>
  <si>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</si>
  <si>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</si>
  <si>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</si>
  <si>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</si>
  <si>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</si>
  <si>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</si>
  <si>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</si>
  <si>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</si>
  <si>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</si>
  <si>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</si>
  <si>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</si>
  <si>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</si>
  <si>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</si>
  <si>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</si>
  <si>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</si>
  <si>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</si>
  <si>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</si>
  <si>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</si>
  <si>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</si>
  <si>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</si>
  <si>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</si>
  <si>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</si>
  <si>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</si>
  <si>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</si>
  <si>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</si>
  <si>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</si>
  <si>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</si>
  <si>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</si>
  <si>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</si>
  <si>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</si>
  <si>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</si>
  <si>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</si>
  <si>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</si>
  <si>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</si>
  <si>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</si>
  <si>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</si>
  <si>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</si>
  <si>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</si>
  <si>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</si>
  <si>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</si>
  <si>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</si>
  <si>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</si>
  <si>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</si>
  <si>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</si>
  <si>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</si>
  <si>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</si>
  <si>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</si>
  <si>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</si>
  <si>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</si>
  <si>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</si>
  <si>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</si>
  <si>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</si>
  <si>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</si>
  <si>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</si>
  <si>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</si>
  <si>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</si>
  <si>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</si>
  <si>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</si>
  <si>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</si>
  <si>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</si>
  <si>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</si>
  <si>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</si>
  <si>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</si>
  <si>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</si>
  <si>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</si>
  <si>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</si>
  <si>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</si>
  <si>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</si>
  <si>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</si>
  <si>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</si>
  <si>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</si>
  <si>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</si>
  <si>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</si>
  <si>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</si>
  <si>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</si>
  <si>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</si>
  <si>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</si>
  <si>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</si>
  <si>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</si>
  <si>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</si>
  <si>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</si>
  <si>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</si>
  <si>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</si>
  <si>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</si>
  <si>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</si>
  <si>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</si>
  <si>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</si>
  <si>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</si>
  <si>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</si>
  <si>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</si>
  <si>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</si>
  <si>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</si>
  <si>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</si>
  <si>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</si>
  <si>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</si>
  <si>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</si>
  <si>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</si>
  <si>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</si>
  <si>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</si>
  <si>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</si>
  <si>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</si>
  <si>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</si>
  <si>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</si>
  <si>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</si>
  <si>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</si>
  <si>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</si>
  <si>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</si>
  <si>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</si>
  <si>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</si>
  <si>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</si>
  <si>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</si>
  <si>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</si>
  <si>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</si>
  <si>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</si>
  <si>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</si>
  <si>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</si>
  <si>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</si>
  <si>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</si>
  <si>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</si>
  <si>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</si>
  <si>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</si>
  <si>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</si>
  <si>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</si>
  <si>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</si>
  <si>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</si>
  <si>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</si>
  <si>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</si>
  <si>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</si>
  <si>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</si>
  <si>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</si>
  <si>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</si>
  <si>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</si>
  <si>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</si>
  <si>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</si>
  <si>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</si>
  <si>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</si>
  <si>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</si>
  <si>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</si>
  <si>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</si>
  <si>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</si>
  <si>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</si>
  <si>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</si>
  <si>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</si>
  <si>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</si>
  <si>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</si>
  <si>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</si>
  <si>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</si>
  <si>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</si>
  <si>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</si>
  <si>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</si>
  <si>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</si>
  <si>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</si>
  <si>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</si>
  <si>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</si>
  <si>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</si>
  <si>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</si>
  <si>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</si>
  <si>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</si>
  <si>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</si>
  <si>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</si>
  <si>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</si>
  <si>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</si>
  <si>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</si>
  <si>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</si>
  <si>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</si>
  <si>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</si>
  <si>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</si>
  <si>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</si>
  <si>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</si>
  <si>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</si>
  <si>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</si>
  <si>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</si>
  <si>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</si>
  <si>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</si>
  <si>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</si>
  <si>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</si>
  <si>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</si>
  <si>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</si>
  <si>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</si>
  <si>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</si>
  <si>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</si>
  <si>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</si>
  <si>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</si>
  <si>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</si>
  <si>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</si>
  <si>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</si>
  <si>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</si>
  <si>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</si>
  <si>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</si>
  <si>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</si>
  <si>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</si>
  <si>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</si>
  <si>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</si>
  <si>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</si>
  <si>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</si>
  <si>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</si>
  <si>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</si>
  <si>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</si>
  <si>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</si>
  <si>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</si>
  <si>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</si>
  <si>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</si>
  <si>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</si>
  <si>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</si>
  <si>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</si>
  <si>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</si>
  <si>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</si>
  <si>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</si>
  <si>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</si>
  <si>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</si>
  <si>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</si>
  <si>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</si>
  <si>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</si>
  <si>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</si>
  <si>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</si>
  <si>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</si>
  <si>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</si>
  <si>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</si>
  <si>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</si>
  <si>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</si>
  <si>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</si>
  <si>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</si>
  <si>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</si>
  <si>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</si>
  <si>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</si>
  <si>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</si>
  <si>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</si>
  <si>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</si>
  <si>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</si>
  <si>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</si>
  <si>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</si>
  <si>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</si>
  <si>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</si>
  <si>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</si>
  <si>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</si>
  <si>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</si>
  <si>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</si>
  <si>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</si>
  <si>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</si>
  <si>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</si>
  <si>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</si>
  <si>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</si>
  <si>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</si>
  <si>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</si>
  <si>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</si>
  <si>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</si>
  <si>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</si>
  <si>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</si>
  <si>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</si>
  <si>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</si>
  <si>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</si>
  <si>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</si>
  <si>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</si>
  <si>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</si>
  <si>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</si>
  <si>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</si>
  <si>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</si>
  <si>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</si>
  <si>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</si>
  <si>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</si>
  <si>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</si>
  <si>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</si>
  <si>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</si>
  <si>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</si>
  <si>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</si>
  <si>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</si>
  <si>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</si>
  <si>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</si>
  <si>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</si>
  <si>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</si>
  <si>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</si>
  <si>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</si>
  <si>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</si>
  <si>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</si>
  <si>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</si>
  <si>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</si>
  <si>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</si>
  <si>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</si>
  <si>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</si>
  <si>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</si>
  <si>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</si>
  <si>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</si>
  <si>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</si>
  <si>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</si>
  <si>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</si>
  <si>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</si>
  <si>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</si>
  <si>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</si>
  <si>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</si>
  <si>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</si>
  <si>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</si>
  <si>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</si>
  <si>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</si>
  <si>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</si>
  <si>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</si>
  <si>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</si>
  <si>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</si>
  <si>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</si>
  <si>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</si>
  <si>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</si>
  <si>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</si>
  <si>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</si>
  <si>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</si>
  <si>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</si>
  <si>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</si>
  <si>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</si>
  <si>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</si>
  <si>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</si>
  <si>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</si>
  <si>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</si>
  <si>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</si>
  <si>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</si>
  <si>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</si>
  <si>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</si>
  <si>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</si>
  <si>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</si>
  <si>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</si>
  <si>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</si>
  <si>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</si>
  <si>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</si>
  <si>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</si>
  <si>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</si>
  <si>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</si>
  <si>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</si>
  <si>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</si>
  <si>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</si>
  <si>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</si>
  <si>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</si>
  <si>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</si>
  <si>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</si>
  <si>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</si>
  <si>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</si>
  <si>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</si>
  <si>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</si>
  <si>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</si>
  <si>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</si>
  <si>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</si>
  <si>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</si>
  <si>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</si>
  <si>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</si>
  <si>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</si>
  <si>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</si>
  <si>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</si>
  <si>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</si>
  <si>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</si>
  <si>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</si>
  <si>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</si>
  <si>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</si>
  <si>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</si>
  <si>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</si>
  <si>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</si>
  <si>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</si>
  <si>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</si>
  <si>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</si>
  <si>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</si>
  <si>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</si>
  <si>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</si>
  <si>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</si>
  <si>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</si>
  <si>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</si>
  <si>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</si>
  <si>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</si>
  <si>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</si>
  <si>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</si>
  <si>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</si>
  <si>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</si>
  <si>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</si>
  <si>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</si>
  <si>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</si>
  <si>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</si>
  <si>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</si>
  <si>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</si>
  <si>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</si>
  <si>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</si>
  <si>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</si>
  <si>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</si>
  <si>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</si>
  <si>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</si>
  <si>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</si>
  <si>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</si>
  <si>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</si>
  <si>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</si>
  <si>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</si>
  <si>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</si>
  <si>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</si>
  <si>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</si>
  <si>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</si>
  <si>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</si>
  <si>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</si>
  <si>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</si>
  <si>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</si>
  <si>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</si>
  <si>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</si>
  <si>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</si>
  <si>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</si>
  <si>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</si>
  <si>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</si>
  <si>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</si>
  <si>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</si>
  <si>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</si>
  <si>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</si>
  <si>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</si>
  <si>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</si>
  <si>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</si>
  <si>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</si>
  <si>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</si>
  <si>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</si>
  <si>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</si>
  <si>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</si>
  <si>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</si>
  <si>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</si>
  <si>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</si>
  <si>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</si>
  <si>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</si>
  <si>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</si>
  <si>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</si>
  <si>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</si>
  <si>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</si>
  <si>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</si>
  <si>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</si>
  <si>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</si>
  <si>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</si>
  <si>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</si>
  <si>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</si>
  <si>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</si>
  <si>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</si>
  <si>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</si>
  <si>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</si>
  <si>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</si>
  <si>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</si>
  <si>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</si>
  <si>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</si>
  <si>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</si>
  <si>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</si>
  <si>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</si>
  <si>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</si>
  <si>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</si>
  <si>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</si>
  <si>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</si>
  <si>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</si>
  <si>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</si>
  <si>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</si>
  <si>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</si>
  <si>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</si>
  <si>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</si>
  <si>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</si>
  <si>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</si>
  <si>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</si>
  <si>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</si>
  <si>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</si>
  <si>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</si>
  <si>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</si>
  <si>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</si>
  <si>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</si>
  <si>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</si>
  <si>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</si>
  <si>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</si>
  <si>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</si>
  <si>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</si>
  <si>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</si>
  <si>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</si>
  <si>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</si>
  <si>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</si>
  <si>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</si>
  <si>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</si>
  <si>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</si>
  <si>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</si>
  <si>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</si>
  <si>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</si>
  <si>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</si>
  <si>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</si>
  <si>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</si>
  <si>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</si>
  <si>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</si>
  <si>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</si>
  <si>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</si>
  <si>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</si>
  <si>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</si>
  <si>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</si>
  <si>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</si>
  <si>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</si>
  <si>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</si>
  <si>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</si>
  <si>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</si>
  <si>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</si>
  <si>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</si>
  <si>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</si>
  <si>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</si>
  <si>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</si>
  <si>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</si>
  <si>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</si>
  <si>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</si>
  <si>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</si>
  <si>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</si>
  <si>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</si>
  <si>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</si>
  <si>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</si>
  <si>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</si>
  <si>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</si>
  <si>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</si>
  <si>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</si>
  <si>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</si>
  <si>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</si>
  <si>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</si>
  <si>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</si>
  <si>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</si>
  <si>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</si>
  <si>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</si>
  <si>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</si>
  <si>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</si>
  <si>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</si>
  <si>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</si>
  <si>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</si>
  <si>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</si>
  <si>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</si>
  <si>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</si>
  <si>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</si>
  <si>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</si>
  <si>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</si>
  <si>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</si>
  <si>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</si>
  <si>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</si>
  <si>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</si>
  <si>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</si>
  <si>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</si>
  <si>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</si>
  <si>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</si>
  <si>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</si>
  <si>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</si>
  <si>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</si>
  <si>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</si>
  <si>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</si>
  <si>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</si>
  <si>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</si>
  <si>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</si>
  <si>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</si>
  <si>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</si>
  <si>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</si>
  <si>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</si>
  <si>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</si>
  <si>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</si>
  <si>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</si>
  <si>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</si>
  <si>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</si>
  <si>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</si>
  <si>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</si>
  <si>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</si>
  <si>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</si>
  <si>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</si>
  <si>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</si>
  <si>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</si>
  <si>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</si>
  <si>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</si>
  <si>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</si>
  <si>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</si>
  <si>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</si>
  <si>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</si>
  <si>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</si>
  <si>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</si>
  <si>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</si>
  <si>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</si>
  <si>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</si>
  <si>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</si>
  <si>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</si>
  <si>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</si>
  <si>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</si>
  <si>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</si>
  <si>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</si>
  <si>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</si>
  <si>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</si>
  <si>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</si>
  <si>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</si>
  <si>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</si>
  <si>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</si>
  <si>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</si>
  <si>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</si>
  <si>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</si>
  <si>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</si>
  <si>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</si>
  <si>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</si>
  <si>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</si>
  <si>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</si>
  <si>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</si>
  <si>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</si>
  <si>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</si>
  <si>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</si>
  <si>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</si>
  <si>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</si>
  <si>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</si>
  <si>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</si>
  <si>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</si>
  <si>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</si>
  <si>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</si>
  <si>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</si>
  <si>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</si>
  <si>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</si>
  <si>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</si>
  <si>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</si>
  <si>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</si>
  <si>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</si>
  <si>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</si>
  <si>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</si>
  <si>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</si>
  <si>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</si>
  <si>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</si>
  <si>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</si>
  <si>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</si>
  <si>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</si>
  <si>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</si>
  <si>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</si>
  <si>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</si>
  <si>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</si>
  <si>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</si>
  <si>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</si>
  <si>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</si>
  <si>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</si>
  <si>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</si>
  <si>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</si>
  <si>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</si>
  <si>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</si>
  <si>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</si>
  <si>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</si>
  <si>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</si>
  <si>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</si>
  <si>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</si>
  <si>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</si>
  <si>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</si>
  <si>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</si>
  <si>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</si>
  <si>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</si>
  <si>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</si>
  <si>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</si>
  <si>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</si>
  <si>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</si>
  <si>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</si>
  <si>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</si>
  <si>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</si>
  <si>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</si>
  <si>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</si>
  <si>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</si>
  <si>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</si>
  <si>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</si>
  <si>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</si>
  <si>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</si>
  <si>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</si>
  <si>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</si>
  <si>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</si>
  <si>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</si>
  <si>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</si>
  <si>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</si>
  <si>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</si>
  <si>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</si>
  <si>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</si>
  <si>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</si>
  <si>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</si>
  <si>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</si>
  <si>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</si>
  <si>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</si>
  <si>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</si>
  <si>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</si>
  <si>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</si>
  <si>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</si>
  <si>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</si>
  <si>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</si>
  <si>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</si>
  <si>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</si>
  <si>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</si>
  <si>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</si>
  <si>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</si>
  <si>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</si>
  <si>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</si>
  <si>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</si>
  <si>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</si>
  <si>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</si>
  <si>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</si>
  <si>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</si>
  <si>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</si>
  <si>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</si>
  <si>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</si>
  <si>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</si>
  <si>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</si>
  <si>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</si>
  <si>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</si>
  <si>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</si>
  <si>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</si>
  <si>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</si>
  <si>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</si>
  <si>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</si>
  <si>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</si>
  <si>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</si>
  <si>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</si>
  <si>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</si>
  <si>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</si>
  <si>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</si>
  <si>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</si>
  <si>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</si>
  <si>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</si>
  <si>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</si>
  <si>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</si>
  <si>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</si>
  <si>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</si>
  <si>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</si>
  <si>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</si>
  <si>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</si>
  <si>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</si>
  <si>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</si>
  <si>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</si>
  <si>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</si>
  <si>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</si>
  <si>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</si>
  <si>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</si>
  <si>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</si>
  <si>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</si>
  <si>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</si>
  <si>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</si>
  <si>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</si>
  <si>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</si>
  <si>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</si>
  <si>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</si>
  <si>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</si>
  <si>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</si>
  <si>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</si>
  <si>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</si>
  <si>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</si>
  <si>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</si>
  <si>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</si>
  <si>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</si>
  <si>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</si>
  <si>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</si>
  <si>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</si>
  <si>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</si>
  <si>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</si>
  <si>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</si>
  <si>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</si>
  <si>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</si>
  <si>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</si>
  <si>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</si>
  <si>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</si>
  <si>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</si>
  <si>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</si>
  <si>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</si>
  <si>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</si>
  <si>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</si>
  <si>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</si>
  <si>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</si>
  <si>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</si>
  <si>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</si>
  <si>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</si>
  <si>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</si>
  <si>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</si>
  <si>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</si>
  <si>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</si>
  <si>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</si>
  <si>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</si>
  <si>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</si>
  <si>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</si>
  <si>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</si>
  <si>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</si>
  <si>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</si>
  <si>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</si>
  <si>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</si>
  <si>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</si>
  <si>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</si>
  <si>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</si>
  <si>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</si>
  <si>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</si>
  <si>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</si>
  <si>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</si>
  <si>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</si>
  <si>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</si>
  <si>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</si>
  <si>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</si>
  <si>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</si>
  <si>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</si>
  <si>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</si>
  <si>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</si>
  <si>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</si>
  <si>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</si>
  <si>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</si>
  <si>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</si>
  <si>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</si>
  <si>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</si>
  <si>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</si>
  <si>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</si>
  <si>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</si>
  <si>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</si>
  <si>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</si>
  <si>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</si>
  <si>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</si>
  <si>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</si>
  <si>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</si>
  <si>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</si>
  <si>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</si>
  <si>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</si>
  <si>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</si>
  <si>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</si>
  <si>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</si>
  <si>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</si>
  <si>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</si>
  <si>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</si>
  <si>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</si>
  <si>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</si>
  <si>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</si>
  <si>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</si>
  <si>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</si>
  <si>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</si>
  <si>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</si>
  <si>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</si>
  <si>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</si>
  <si>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</si>
  <si>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</si>
  <si>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</si>
  <si>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</si>
  <si>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</si>
  <si>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</si>
  <si>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</si>
  <si>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</si>
  <si>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</si>
  <si>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</si>
  <si>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</si>
  <si>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</si>
  <si>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</si>
  <si>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</si>
  <si>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</si>
  <si>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</si>
  <si>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</si>
  <si>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</si>
  <si>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</si>
  <si>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</si>
  <si>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</si>
  <si>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</si>
  <si>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</si>
  <si>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</si>
  <si>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</si>
  <si>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</si>
  <si>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</si>
  <si>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</si>
  <si>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</si>
  <si>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</si>
  <si>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</si>
  <si>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</si>
  <si>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</si>
  <si>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</si>
  <si>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</si>
  <si>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</si>
  <si>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</si>
  <si>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</si>
  <si>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</si>
  <si>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</si>
  <si>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</si>
  <si>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</si>
  <si>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</si>
  <si>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</si>
  <si>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</si>
  <si>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</si>
  <si>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</si>
  <si>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</si>
  <si>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</si>
  <si>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</si>
  <si>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</si>
  <si>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</si>
  <si>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</si>
  <si>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</si>
  <si>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</si>
  <si>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</si>
  <si>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</si>
  <si>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</si>
  <si>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</si>
  <si>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</si>
  <si>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</si>
  <si>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</si>
  <si>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</si>
  <si>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</si>
  <si>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</si>
  <si>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</si>
  <si>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</si>
  <si>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</si>
  <si>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</si>
  <si>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</si>
  <si>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</si>
  <si>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</si>
  <si>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</si>
  <si>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</si>
  <si>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</si>
  <si>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</si>
  <si>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</si>
  <si>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</si>
  <si>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</si>
  <si>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</si>
  <si>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</si>
  <si>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</si>
  <si>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</si>
  <si>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</si>
  <si>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</si>
  <si>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</si>
  <si>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</si>
  <si>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</si>
  <si>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</si>
  <si>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</si>
  <si>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</si>
  <si>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</si>
  <si>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</si>
  <si>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</si>
  <si>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</si>
  <si>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</si>
  <si>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</si>
  <si>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</si>
  <si>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</si>
  <si>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</si>
  <si>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</si>
  <si>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</si>
  <si>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</si>
  <si>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</si>
  <si>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</si>
  <si>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</si>
  <si>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</si>
  <si>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</si>
  <si>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</si>
  <si>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</si>
  <si>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</si>
  <si>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</si>
  <si>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</si>
  <si>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</si>
  <si>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</si>
  <si>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</si>
  <si>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</si>
  <si>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</si>
  <si>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</si>
  <si>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</si>
  <si>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</si>
  <si>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</si>
  <si>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</si>
  <si>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</si>
  <si>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</si>
  <si>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</si>
  <si>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</si>
  <si>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</si>
  <si>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</si>
  <si>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</si>
  <si>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</si>
  <si>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</si>
  <si>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</si>
  <si>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</si>
  <si>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</si>
  <si>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</si>
  <si>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</si>
  <si>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</si>
  <si>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</si>
  <si>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</si>
  <si>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</si>
  <si>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</si>
  <si>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</si>
  <si>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</si>
  <si>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</si>
  <si>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</si>
  <si>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</si>
  <si>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</si>
  <si>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</si>
  <si>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</si>
  <si>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</si>
  <si>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</si>
  <si>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</si>
  <si>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</si>
  <si>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</si>
  <si>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</si>
  <si>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</si>
  <si>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</si>
  <si>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</si>
  <si>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</si>
  <si>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</si>
  <si>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</si>
  <si>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</si>
  <si>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</si>
  <si>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</si>
  <si>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</si>
  <si>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</si>
  <si>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</si>
  <si>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</si>
  <si>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</si>
  <si>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</si>
  <si>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</si>
  <si>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</si>
  <si>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</si>
  <si>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</si>
  <si>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</si>
  <si>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</si>
  <si>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</si>
  <si>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</si>
  <si>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</si>
  <si>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</si>
  <si>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</si>
  <si>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</si>
  <si>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</si>
  <si>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</si>
  <si>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</si>
  <si>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</si>
  <si>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</si>
  <si>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</si>
  <si>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</si>
  <si>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</si>
  <si>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</si>
  <si>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</si>
  <si>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</si>
  <si>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</si>
  <si>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</si>
  <si>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</si>
  <si>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</si>
  <si>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</si>
  <si>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</si>
  <si>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</si>
  <si>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</si>
  <si>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</si>
  <si>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</si>
  <si>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</si>
  <si>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</si>
  <si>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</si>
  <si>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</si>
  <si>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</si>
  <si>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</si>
  <si>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</si>
  <si>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</si>
  <si>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</si>
  <si>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</si>
  <si>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</si>
  <si>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</si>
  <si>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</si>
  <si>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</si>
  <si>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</si>
  <si>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</si>
  <si>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</si>
  <si>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</si>
  <si>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</si>
  <si>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</si>
  <si>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</si>
  <si>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</si>
  <si>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</si>
  <si>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</si>
  <si>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</si>
  <si>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</si>
  <si>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</si>
  <si>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</si>
  <si>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</si>
  <si>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</si>
  <si>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</si>
  <si>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</si>
  <si>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</si>
  <si>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</si>
  <si>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</si>
  <si>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</si>
  <si>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</si>
  <si>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</si>
  <si>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</si>
  <si>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</si>
  <si>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</si>
  <si>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</si>
  <si>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</si>
  <si>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</si>
  <si>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</si>
  <si>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</si>
  <si>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</si>
  <si>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</si>
  <si>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</si>
  <si>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</si>
  <si>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</si>
  <si>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</si>
  <si>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</si>
  <si>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</si>
  <si>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</si>
  <si>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</si>
  <si>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</si>
  <si>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</si>
  <si>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</si>
  <si>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</si>
  <si>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</si>
  <si>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</si>
  <si>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</si>
  <si>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</si>
  <si>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</si>
  <si>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</si>
  <si>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</si>
  <si>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</si>
  <si>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</si>
  <si>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</si>
  <si>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</si>
  <si>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</si>
  <si>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</si>
  <si>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</si>
  <si>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</si>
  <si>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</si>
  <si>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</si>
  <si>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</si>
  <si>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</si>
  <si>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</si>
  <si>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</si>
  <si>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</si>
  <si>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</si>
  <si>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</si>
  <si>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</si>
  <si>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</si>
  <si>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</si>
  <si>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</si>
  <si>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</si>
  <si>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</si>
  <si>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</si>
  <si>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</si>
  <si>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</si>
  <si>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</si>
  <si>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</si>
  <si>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</si>
  <si>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</si>
  <si>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</si>
  <si>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</si>
  <si>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</si>
  <si>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</si>
  <si>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</si>
  <si>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</si>
  <si>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</si>
  <si>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</si>
  <si>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</si>
  <si>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</si>
  <si>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</si>
  <si>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</si>
  <si>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</si>
  <si>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</si>
  <si>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</si>
  <si>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</si>
  <si>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</si>
  <si>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</si>
  <si>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</si>
  <si>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</si>
  <si>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</si>
  <si>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</si>
  <si>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</si>
  <si>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</si>
  <si>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</si>
  <si>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</si>
  <si>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</si>
  <si>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</si>
  <si>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</si>
  <si>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</si>
  <si>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</si>
  <si>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</si>
  <si>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</si>
  <si>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</si>
  <si>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</si>
  <si>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</si>
  <si>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</si>
  <si>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</si>
  <si>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</si>
  <si>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</si>
  <si>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</si>
  <si>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</si>
  <si>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</si>
  <si>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</si>
  <si>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</si>
  <si>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</si>
  <si>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</si>
  <si>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</si>
  <si>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</si>
  <si>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</si>
  <si>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</si>
  <si>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</si>
  <si>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</si>
  <si>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</si>
  <si>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</si>
  <si>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</si>
  <si>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</si>
  <si>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</si>
  <si>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</si>
  <si>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</si>
  <si>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</si>
  <si>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</si>
  <si>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</si>
  <si>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</si>
  <si>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</si>
  <si>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</si>
  <si>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</si>
  <si>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</si>
  <si>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</si>
  <si>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</si>
  <si>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</si>
  <si>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</si>
  <si>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</si>
  <si>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</si>
  <si>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</si>
  <si>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</si>
  <si>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</si>
  <si>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</si>
  <si>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</si>
  <si>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</si>
  <si>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</si>
  <si>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</si>
  <si>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</si>
  <si>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</si>
  <si>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</si>
  <si>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</si>
  <si>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</si>
  <si>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</si>
  <si>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</si>
  <si>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</si>
  <si>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</si>
  <si>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</si>
  <si>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</si>
  <si>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</si>
  <si>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</si>
  <si>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</si>
  <si>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</si>
  <si>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</si>
  <si>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</si>
  <si>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</si>
  <si>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</si>
  <si>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</si>
  <si>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</si>
  <si>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</si>
  <si>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</si>
  <si>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</si>
  <si>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</si>
  <si>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</si>
  <si>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</si>
  <si>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</si>
  <si>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</si>
  <si>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</si>
  <si>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</si>
  <si>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</si>
  <si>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</si>
  <si>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</si>
  <si>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</si>
  <si>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</si>
  <si>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</si>
  <si>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</si>
  <si>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</si>
  <si>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</si>
  <si>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</si>
  <si>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</si>
  <si>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</si>
  <si>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</si>
  <si>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</si>
  <si>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</si>
  <si>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</si>
  <si>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</si>
  <si>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</si>
  <si>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</si>
  <si>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</si>
  <si>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</si>
  <si>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</si>
  <si>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</si>
  <si>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</si>
  <si>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</si>
  <si>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</si>
  <si>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</si>
  <si>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</si>
  <si>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</si>
  <si>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</si>
  <si>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</si>
  <si>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</si>
  <si>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</si>
  <si>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</si>
  <si>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</si>
  <si>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</si>
  <si>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</si>
  <si>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</si>
  <si>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</si>
  <si>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</si>
  <si>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</si>
  <si>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</si>
  <si>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</si>
  <si>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</si>
  <si>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</si>
  <si>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</si>
  <si>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</si>
  <si>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</si>
  <si>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</si>
  <si>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</si>
  <si>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</si>
  <si>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</si>
  <si>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</si>
  <si>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</si>
  <si>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</si>
  <si>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</si>
  <si>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</si>
  <si>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</si>
  <si>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</si>
  <si>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</si>
  <si>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</si>
  <si>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</si>
  <si>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</si>
  <si>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</si>
  <si>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</si>
  <si>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</si>
  <si>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</si>
  <si>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</si>
  <si>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</si>
  <si>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</si>
  <si>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</si>
  <si>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</si>
  <si>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</si>
  <si>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</si>
  <si>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</si>
  <si>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</si>
  <si>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</si>
  <si>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</si>
  <si>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</si>
  <si>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</si>
  <si>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</si>
  <si>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</si>
  <si>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</si>
  <si>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</si>
  <si>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</si>
  <si>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</si>
  <si>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</si>
  <si>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</si>
  <si>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</si>
  <si>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</si>
  <si>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</si>
  <si>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</si>
  <si>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</si>
  <si>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</si>
  <si>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</si>
  <si>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</si>
  <si>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</si>
  <si>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</si>
  <si>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</si>
  <si>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</si>
  <si>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</si>
  <si>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</si>
  <si>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</si>
  <si>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</si>
  <si>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</si>
  <si>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</si>
  <si>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</si>
  <si>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</si>
  <si>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</si>
  <si>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</si>
  <si>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</si>
  <si>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</si>
  <si>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</si>
  <si>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</si>
  <si>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</si>
  <si>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</si>
  <si>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</si>
  <si>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</si>
  <si>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</si>
  <si>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</si>
  <si>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</si>
  <si>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</si>
  <si>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</si>
  <si>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</si>
  <si>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</si>
  <si>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</si>
  <si>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</si>
  <si>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</si>
  <si>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</si>
  <si>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</si>
  <si>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</si>
  <si>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</si>
  <si>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</si>
  <si>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</si>
  <si>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</si>
  <si>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</si>
  <si>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</si>
  <si>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</si>
  <si>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</si>
  <si>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</si>
  <si>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</si>
  <si>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</si>
  <si>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</si>
  <si>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</si>
  <si>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</si>
  <si>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</si>
  <si>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</si>
  <si>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</si>
  <si>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</si>
  <si>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</si>
  <si>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</si>
  <si>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</si>
  <si>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</si>
  <si>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</si>
  <si>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</si>
  <si>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</si>
  <si>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</si>
  <si>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</si>
  <si>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</si>
  <si>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</si>
  <si>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</si>
  <si>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</si>
  <si>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</si>
  <si>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</si>
  <si>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</si>
  <si>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</si>
  <si>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</si>
  <si>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</si>
  <si>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</si>
  <si>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</si>
  <si>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</si>
  <si>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</si>
  <si>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</si>
  <si>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</si>
  <si>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</si>
  <si>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</si>
  <si>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</si>
  <si>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</si>
  <si>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</si>
  <si>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</si>
  <si>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</si>
  <si>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</si>
  <si>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</si>
  <si>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</si>
  <si>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</si>
  <si>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</si>
  <si>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</si>
  <si>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</si>
  <si>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</si>
  <si>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</si>
  <si>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</si>
  <si>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</si>
  <si>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</si>
  <si>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</si>
  <si>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</si>
  <si>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</si>
  <si>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</si>
  <si>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</si>
  <si>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</si>
  <si>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</si>
  <si>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</si>
  <si>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</si>
  <si>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</si>
  <si>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</si>
  <si>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</si>
  <si>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</si>
  <si>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</si>
  <si>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</si>
  <si>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</si>
  <si>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</si>
  <si>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</si>
  <si>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</si>
  <si>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</si>
  <si>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</si>
  <si>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</si>
  <si>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</si>
  <si>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</si>
  <si>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</si>
  <si>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</si>
  <si>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</si>
  <si>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</si>
  <si>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</si>
  <si>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</si>
  <si>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</si>
  <si>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</si>
  <si>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</si>
  <si>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</si>
  <si>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</si>
  <si>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</si>
  <si>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</si>
  <si>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</si>
  <si>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</si>
  <si>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</si>
  <si>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</si>
  <si>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</si>
  <si>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</si>
  <si>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</si>
  <si>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</si>
  <si>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</si>
  <si>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</si>
  <si>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</si>
  <si>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</si>
  <si>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</si>
  <si>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</si>
  <si>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</si>
  <si>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</si>
  <si>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</si>
  <si>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</si>
  <si>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</si>
  <si>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</si>
  <si>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</si>
  <si>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</si>
  <si>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</si>
  <si>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</si>
  <si>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</si>
  <si>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</si>
  <si>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</si>
  <si>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</si>
  <si>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</si>
  <si>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</si>
  <si>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</si>
  <si>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</si>
  <si>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</si>
  <si>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</si>
  <si>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</si>
  <si>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</si>
  <si>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</si>
  <si>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</si>
  <si>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</si>
  <si>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</si>
  <si>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</si>
  <si>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</si>
  <si>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</si>
  <si>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</si>
  <si>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</si>
  <si>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</si>
  <si>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</si>
  <si>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</si>
  <si>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</si>
  <si>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</si>
  <si>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</si>
  <si>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</si>
  <si>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</si>
  <si>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</si>
  <si>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</si>
  <si>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</si>
  <si>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</si>
  <si>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</si>
  <si>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</si>
  <si>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</si>
  <si>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</si>
  <si>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</si>
  <si>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</si>
  <si>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</si>
  <si>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</si>
  <si>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</si>
  <si>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</si>
  <si>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</si>
  <si>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</si>
  <si>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</si>
  <si>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</si>
  <si>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</si>
  <si>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</si>
  <si>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</si>
  <si>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</si>
  <si>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</si>
  <si>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</si>
  <si>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</si>
  <si>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</si>
  <si>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</si>
  <si>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</si>
  <si>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</si>
  <si>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</si>
  <si>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</si>
  <si>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</si>
  <si>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</si>
  <si>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</si>
  <si>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</si>
  <si>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</si>
  <si>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</si>
  <si>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</si>
  <si>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</si>
  <si>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</si>
  <si>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</si>
  <si>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</si>
  <si>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</si>
  <si>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</si>
  <si>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</si>
  <si>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</si>
  <si>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</si>
  <si>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</si>
  <si>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</si>
  <si>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</si>
  <si>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</si>
  <si>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</si>
  <si>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</si>
  <si>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</si>
  <si>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</si>
  <si>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</si>
  <si>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</si>
  <si>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</si>
  <si>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</si>
  <si>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</si>
  <si>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</si>
  <si>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</si>
  <si>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</si>
  <si>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</si>
  <si>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</si>
  <si>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</si>
  <si>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</si>
  <si>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</si>
  <si>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</si>
  <si>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</si>
  <si>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</si>
  <si>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</si>
  <si>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</si>
  <si>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</si>
  <si>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</si>
  <si>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</si>
  <si>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</si>
  <si>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</si>
  <si>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</si>
  <si>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</si>
  <si>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</si>
  <si>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</si>
  <si>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</si>
  <si>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</si>
  <si>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</si>
  <si>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</si>
  <si>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</si>
  <si>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</si>
  <si>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</si>
  <si>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</si>
  <si>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</si>
  <si>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</si>
  <si>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</si>
  <si>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</si>
  <si>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</si>
  <si>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</si>
  <si>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</si>
  <si>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</si>
  <si>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</si>
  <si>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</si>
  <si>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</si>
  <si>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</si>
  <si>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</si>
  <si>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</si>
  <si>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</si>
  <si>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</si>
  <si>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</si>
  <si>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</si>
  <si>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</si>
  <si>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</si>
  <si>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</si>
  <si>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</si>
  <si>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</si>
  <si>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</si>
  <si>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</si>
  <si>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</si>
  <si>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</si>
  <si>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</si>
  <si>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</si>
  <si>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</si>
  <si>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</si>
  <si>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</si>
  <si>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</si>
  <si>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</si>
  <si>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</si>
  <si>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</si>
  <si>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</si>
  <si>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</si>
  <si>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</si>
  <si>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</si>
  <si>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</si>
  <si>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</si>
  <si>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</si>
  <si>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</si>
  <si>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</si>
  <si>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</si>
  <si>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</si>
  <si>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</si>
  <si>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</si>
  <si>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</si>
  <si>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</si>
  <si>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</si>
  <si>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</si>
  <si>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</si>
  <si>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</si>
  <si>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</si>
  <si>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</si>
  <si>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</si>
  <si>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</si>
  <si>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</si>
  <si>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</si>
  <si>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</si>
  <si>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</si>
  <si>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</si>
  <si>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</si>
  <si>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</si>
  <si>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</si>
  <si>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</si>
  <si>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</si>
  <si>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</si>
  <si>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</si>
  <si>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</si>
  <si>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</si>
  <si>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</si>
  <si>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</si>
  <si>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</si>
  <si>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</si>
  <si>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</si>
  <si>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</si>
  <si>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</si>
  <si>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</si>
  <si>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</si>
  <si>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</si>
  <si>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</si>
  <si>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</si>
  <si>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</si>
  <si>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</si>
  <si>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</si>
  <si>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</si>
  <si>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</si>
  <si>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</si>
  <si>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</si>
  <si>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</si>
  <si>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</si>
  <si>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</si>
  <si>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</si>
  <si>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</si>
  <si>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</si>
  <si>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</si>
  <si>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</si>
  <si>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</si>
  <si>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</si>
  <si>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</si>
  <si>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</si>
  <si>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</si>
  <si>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</si>
  <si>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</si>
  <si>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</si>
  <si>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</si>
  <si>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</si>
  <si>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</si>
  <si>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</si>
  <si>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</si>
  <si>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</si>
  <si>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</si>
  <si>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</si>
  <si>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</si>
  <si>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</si>
  <si>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</si>
  <si>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</si>
  <si>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</si>
  <si>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</si>
  <si>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</si>
  <si>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</si>
  <si>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</si>
  <si>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</si>
  <si>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</si>
  <si>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</si>
  <si>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</si>
  <si>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</si>
  <si>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</si>
  <si>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</si>
  <si>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</si>
  <si>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</si>
  <si>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</si>
  <si>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</si>
  <si>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</si>
  <si>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</si>
  <si>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</si>
  <si>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</si>
  <si>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</si>
  <si>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</si>
  <si>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</si>
  <si>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</si>
  <si>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</si>
  <si>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</si>
  <si>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</si>
  <si>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</si>
  <si>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</si>
  <si>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</si>
  <si>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</si>
  <si>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</si>
  <si>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</si>
  <si>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</si>
  <si>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</si>
  <si>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</si>
  <si>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</si>
  <si>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</si>
  <si>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</si>
  <si>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</si>
  <si>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</si>
  <si>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</si>
  <si>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</si>
  <si>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</si>
  <si>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</si>
  <si>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</si>
  <si>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</si>
  <si>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</si>
  <si>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</si>
  <si>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</si>
  <si>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</si>
  <si>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</si>
  <si>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</si>
  <si>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</si>
  <si>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</si>
  <si>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</si>
  <si>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</si>
  <si>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</si>
  <si>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</si>
  <si>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</si>
  <si>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</si>
  <si>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</si>
  <si>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</si>
  <si>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</si>
  <si>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</si>
  <si>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</si>
  <si>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</si>
  <si>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</si>
  <si>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</si>
  <si>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</si>
  <si>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</si>
  <si>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</si>
  <si>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</si>
  <si>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</si>
  <si>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</si>
  <si>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</si>
  <si>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</si>
  <si>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</si>
  <si>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</si>
  <si>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</si>
  <si>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</si>
  <si>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</si>
  <si>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</si>
  <si>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</si>
  <si>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</si>
  <si>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</si>
  <si>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</si>
  <si>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</si>
  <si>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</si>
  <si>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</si>
  <si>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</si>
  <si>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</si>
  <si>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</si>
  <si>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</si>
  <si>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</si>
  <si>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</si>
  <si>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</si>
  <si>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</si>
  <si>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</si>
  <si>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</si>
  <si>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</si>
  <si>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</si>
  <si>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</si>
  <si>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</si>
  <si>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</si>
  <si>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</si>
  <si>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</si>
  <si>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</si>
  <si>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</si>
  <si>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</si>
  <si>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</si>
  <si>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</si>
  <si>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</si>
  <si>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</si>
  <si>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</si>
  <si>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</si>
  <si>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</si>
  <si>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</si>
  <si>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</si>
  <si>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</si>
  <si>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</si>
  <si>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</si>
  <si>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</si>
  <si>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</si>
  <si>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</si>
  <si>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</si>
  <si>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</si>
  <si>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</si>
  <si>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</si>
  <si>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</si>
  <si>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</si>
  <si>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</si>
  <si>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</si>
  <si>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</si>
  <si>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</si>
  <si>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</si>
  <si>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</si>
  <si>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</si>
  <si>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</si>
  <si>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</si>
  <si>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</si>
  <si>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</si>
  <si>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</si>
  <si>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</si>
  <si>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</si>
  <si>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</si>
  <si>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</si>
  <si>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</si>
  <si>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</si>
  <si>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</si>
  <si>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</si>
  <si>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</si>
  <si>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</si>
  <si>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</si>
  <si>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</si>
  <si>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</si>
  <si>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</si>
  <si>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</si>
  <si>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</si>
  <si>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</si>
  <si>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</si>
  <si>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</si>
  <si>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</si>
  <si>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</si>
  <si>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</si>
  <si>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</si>
  <si>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</si>
  <si>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</si>
  <si>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</si>
  <si>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</si>
  <si>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</si>
  <si>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</si>
  <si>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</si>
  <si>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</si>
  <si>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</si>
  <si>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</si>
  <si>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</si>
  <si>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</si>
  <si>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</si>
  <si>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</si>
  <si>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</si>
  <si>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</si>
  <si>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</si>
  <si>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</si>
  <si>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</si>
  <si>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</si>
  <si>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</si>
  <si>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</si>
  <si>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</si>
  <si>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</si>
  <si>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</si>
  <si>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</si>
  <si>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</si>
  <si>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</si>
  <si>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</si>
  <si>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</si>
  <si>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</si>
  <si>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</si>
  <si>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</si>
  <si>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</si>
  <si>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</si>
  <si>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</si>
  <si>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</si>
  <si>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</si>
  <si>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</si>
  <si>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</si>
  <si>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</si>
  <si>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</si>
  <si>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</si>
  <si>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</si>
  <si>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</si>
  <si>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</si>
  <si>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</si>
  <si>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</si>
  <si>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</si>
  <si>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</si>
  <si>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</si>
  <si>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</si>
  <si>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</si>
  <si>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</si>
  <si>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</si>
  <si>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</si>
  <si>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</si>
  <si>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</si>
  <si>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</si>
  <si>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</si>
  <si>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</si>
  <si>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</si>
  <si>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</si>
  <si>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</si>
  <si>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</si>
  <si>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</si>
  <si>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</si>
  <si>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</si>
  <si>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</si>
  <si>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</si>
  <si>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</si>
  <si>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</si>
  <si>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</si>
  <si>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</si>
  <si>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</si>
  <si>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</si>
  <si>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</si>
  <si>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</si>
  <si>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</si>
  <si>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</si>
  <si>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</si>
  <si>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</si>
  <si>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</si>
  <si>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</si>
  <si>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</si>
  <si>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</si>
  <si>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</si>
  <si>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</si>
  <si>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</si>
  <si>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</si>
  <si>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</si>
  <si>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</si>
  <si>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</si>
  <si>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</si>
  <si>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</si>
  <si>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</si>
  <si>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</si>
  <si>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</si>
  <si>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</si>
  <si>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</si>
  <si>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</si>
  <si>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</si>
  <si>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</si>
  <si>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</si>
  <si>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</si>
  <si>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</si>
  <si>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</si>
  <si>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</si>
  <si>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</si>
  <si>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</si>
  <si>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</si>
  <si>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</si>
  <si>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</si>
  <si>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</si>
  <si>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</si>
  <si>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</si>
  <si>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</si>
  <si>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</si>
  <si>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</si>
  <si>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</si>
  <si>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</si>
  <si>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</si>
  <si>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</si>
  <si>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</si>
  <si>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</si>
  <si>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</si>
  <si>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</si>
  <si>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</si>
  <si>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</si>
  <si>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</si>
  <si>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</si>
  <si>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</si>
  <si>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</si>
  <si>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</si>
  <si>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</si>
  <si>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</si>
  <si>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</si>
  <si>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</si>
  <si>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</si>
  <si>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</si>
  <si>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</si>
  <si>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</si>
  <si>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</si>
  <si>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</si>
  <si>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</si>
  <si>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</si>
  <si>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</si>
  <si>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</si>
  <si>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</si>
  <si>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</si>
  <si>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</si>
  <si>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</si>
  <si>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</si>
  <si>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</si>
  <si>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</si>
  <si>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</si>
  <si>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</si>
  <si>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</si>
  <si>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</si>
  <si>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</si>
  <si>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</si>
  <si>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</si>
  <si>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</si>
  <si>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</si>
  <si>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</si>
  <si>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</si>
  <si>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</si>
  <si>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</si>
  <si>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</si>
  <si>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</si>
  <si>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</si>
  <si>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</si>
  <si>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</si>
  <si>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</si>
  <si>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</si>
  <si>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</si>
  <si>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</si>
  <si>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</si>
  <si>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</si>
  <si>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</si>
  <si>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</si>
  <si>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</si>
  <si>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</si>
  <si>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</si>
  <si>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</si>
  <si>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</si>
  <si>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</si>
  <si>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</si>
  <si>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</si>
  <si>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</si>
  <si>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</si>
  <si>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</si>
  <si>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</si>
  <si>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</si>
  <si>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</si>
  <si>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</si>
  <si>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</si>
  <si>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</si>
  <si>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</si>
  <si>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</si>
  <si>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</si>
  <si>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</si>
  <si>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</si>
  <si>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</si>
  <si>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</si>
  <si>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</si>
  <si>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</si>
  <si>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</si>
  <si>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</si>
  <si>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</si>
  <si>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</si>
  <si>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</si>
  <si>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</si>
  <si>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</si>
  <si>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</si>
  <si>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</si>
  <si>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</si>
  <si>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</si>
  <si>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</si>
  <si>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</si>
  <si>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</si>
  <si>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</si>
  <si>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</si>
  <si>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</si>
  <si>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</si>
  <si>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</si>
  <si>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</si>
  <si>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</si>
  <si>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</si>
  <si>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</si>
  <si>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</si>
  <si>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</si>
  <si>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</si>
  <si>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</si>
  <si>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</si>
  <si>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</si>
  <si>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</si>
  <si>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</si>
  <si>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</si>
  <si>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</si>
  <si>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</si>
  <si>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</si>
  <si>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</si>
  <si>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</si>
  <si>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</si>
  <si>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</si>
  <si>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</si>
  <si>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</si>
  <si>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</si>
  <si>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</si>
  <si>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</si>
  <si>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</si>
  <si>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</si>
  <si>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</si>
  <si>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</si>
  <si>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</si>
  <si>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</si>
  <si>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</si>
  <si>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</si>
  <si>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</si>
  <si>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</si>
  <si>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</si>
  <si>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</si>
  <si>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</si>
  <si>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</si>
  <si>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</si>
  <si>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</si>
  <si>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</si>
  <si>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</si>
  <si>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</si>
  <si>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</si>
  <si>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</si>
  <si>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</si>
  <si>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</si>
  <si>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</si>
  <si>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</si>
  <si>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</si>
  <si>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</si>
  <si>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</si>
  <si>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</si>
  <si>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</si>
  <si>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</si>
  <si>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</si>
  <si>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</si>
  <si>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</si>
  <si>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</si>
  <si>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</si>
  <si>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</si>
  <si>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</si>
  <si>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</si>
  <si>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</si>
  <si>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</si>
  <si>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</si>
  <si>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</si>
  <si>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</si>
  <si>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</si>
  <si>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</si>
  <si>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</si>
  <si>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</si>
  <si>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</si>
  <si>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</si>
  <si>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</si>
  <si>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</si>
  <si>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</si>
  <si>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</si>
  <si>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</si>
  <si>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</si>
  <si>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</si>
  <si>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</si>
  <si>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</si>
  <si>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</si>
  <si>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</si>
  <si>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</si>
  <si>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</si>
  <si>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</si>
  <si>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</si>
  <si>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</si>
  <si>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</si>
  <si>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</si>
  <si>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</si>
  <si>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</si>
  <si>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</si>
  <si>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</si>
  <si>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</si>
  <si>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</si>
  <si>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</si>
  <si>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</si>
  <si>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</si>
  <si>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</si>
  <si>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</si>
  <si>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</si>
  <si>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</si>
  <si>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</si>
  <si>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</si>
  <si>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</si>
  <si>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</si>
  <si>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</si>
  <si>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</si>
  <si>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</si>
  <si>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</si>
  <si>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</si>
  <si>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</si>
  <si>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</si>
  <si>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</si>
  <si>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</si>
  <si>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</si>
  <si>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</si>
  <si>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</si>
  <si>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</si>
  <si>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</si>
  <si>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</si>
  <si>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</si>
  <si>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</si>
  <si>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</si>
  <si>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</si>
  <si>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</si>
  <si>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</si>
  <si>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</si>
  <si>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</si>
  <si>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</si>
  <si>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</si>
  <si>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</si>
  <si>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</si>
  <si>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</si>
  <si>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</si>
  <si>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</si>
  <si>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</si>
  <si>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</si>
  <si>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</si>
  <si>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</si>
  <si>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</si>
  <si>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</si>
  <si>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</si>
  <si>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</si>
  <si>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</si>
  <si>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</si>
  <si>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</si>
  <si>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</si>
  <si>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</si>
  <si>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</si>
  <si>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</si>
  <si>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</si>
  <si>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</si>
  <si>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</si>
  <si>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</si>
  <si>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</si>
  <si>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</si>
  <si>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</si>
  <si>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</si>
  <si>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</si>
  <si>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</si>
  <si>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</si>
  <si>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</si>
  <si>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</si>
  <si>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</si>
  <si>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</si>
  <si>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</si>
  <si>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</si>
  <si>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</si>
  <si>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</si>
  <si>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</si>
  <si>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</si>
  <si>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</si>
  <si>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</si>
  <si>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</si>
  <si>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</si>
  <si>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</si>
  <si>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</si>
  <si>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</si>
  <si>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</si>
  <si>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</si>
  <si>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</si>
  <si>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</si>
  <si>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</si>
  <si>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</si>
  <si>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</si>
  <si>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</si>
  <si>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</si>
  <si>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</si>
  <si>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</si>
  <si>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</si>
  <si>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</si>
  <si>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</si>
  <si>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</si>
  <si>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</si>
  <si>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</si>
  <si>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</si>
  <si>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</si>
  <si>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</si>
  <si>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</si>
  <si>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</si>
  <si>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</si>
  <si>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</si>
  <si>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</si>
  <si>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</si>
  <si>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</si>
  <si>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</si>
  <si>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</si>
  <si>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</si>
  <si>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</si>
  <si>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</si>
  <si>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</si>
  <si>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</si>
  <si>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</si>
  <si>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</si>
  <si>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</si>
  <si>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</si>
  <si>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</si>
  <si>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</si>
  <si>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</si>
  <si>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</si>
  <si>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</si>
  <si>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</si>
  <si>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</si>
  <si>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</si>
  <si>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</si>
  <si>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</si>
  <si>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</si>
  <si>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</si>
  <si>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</si>
  <si>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</si>
  <si>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</si>
  <si>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</si>
  <si>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</si>
  <si>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</si>
  <si>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</si>
  <si>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</si>
  <si>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</si>
  <si>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</si>
  <si>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</si>
  <si>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</si>
  <si>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</si>
  <si>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</si>
  <si>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</si>
  <si>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</si>
  <si>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</si>
  <si>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</si>
  <si>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</si>
  <si>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</si>
  <si>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</si>
  <si>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</si>
  <si>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</si>
  <si>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</si>
  <si>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</si>
  <si>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</si>
  <si>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</si>
  <si>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</si>
  <si>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</si>
  <si>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</si>
  <si>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</si>
  <si>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</si>
  <si>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</si>
  <si>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</si>
  <si>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</si>
  <si>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</si>
  <si>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</si>
  <si>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</si>
  <si>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</si>
  <si>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</si>
  <si>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</si>
  <si>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</si>
  <si>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</si>
  <si>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</si>
  <si>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</si>
  <si>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</si>
  <si>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</si>
  <si>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</si>
  <si>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</si>
  <si>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</si>
  <si>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</si>
  <si>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</si>
  <si>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</si>
  <si>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</si>
  <si>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</si>
  <si>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</si>
  <si>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</si>
  <si>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</si>
  <si>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</si>
  <si>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</si>
  <si>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</si>
  <si>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</si>
  <si>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</si>
  <si>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</si>
  <si>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</si>
  <si>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</si>
  <si>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</si>
  <si>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</si>
  <si>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</si>
  <si>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</si>
  <si>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</si>
  <si>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</si>
  <si>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</si>
  <si>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</si>
  <si>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</si>
  <si>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</si>
  <si>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</si>
  <si>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</si>
  <si>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</si>
  <si>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</si>
  <si>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</si>
  <si>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</si>
  <si>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</si>
  <si>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</si>
  <si>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</si>
  <si>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</si>
  <si>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</si>
  <si>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</si>
  <si>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</si>
  <si>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</si>
  <si>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</si>
  <si>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</si>
  <si>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</si>
  <si>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</si>
  <si>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</si>
  <si>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</si>
  <si>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</si>
  <si>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</si>
  <si>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</si>
  <si>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</si>
  <si>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</si>
  <si>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</si>
  <si>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</si>
  <si>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</si>
  <si>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</si>
  <si>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</si>
  <si>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</si>
  <si>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</si>
  <si>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</si>
  <si>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</si>
  <si>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</si>
  <si>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</si>
  <si>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</si>
  <si>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</si>
  <si>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</si>
  <si>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</si>
  <si>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</si>
  <si>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</si>
  <si>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</si>
  <si>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</si>
  <si>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</si>
  <si>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</si>
  <si>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</si>
  <si>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</si>
  <si>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</si>
  <si>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</si>
  <si>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</si>
  <si>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</si>
  <si>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</si>
  <si>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</si>
  <si>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</si>
  <si>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</si>
  <si>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</si>
  <si>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</si>
  <si>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</si>
  <si>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</si>
  <si>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</si>
  <si>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</si>
  <si>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</si>
  <si>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</si>
  <si>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</si>
  <si>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</si>
  <si>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</si>
  <si>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</si>
  <si>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</si>
  <si>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</si>
  <si>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</si>
  <si>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</si>
  <si>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</si>
  <si>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</si>
  <si>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</si>
  <si>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</si>
  <si>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</si>
  <si>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</si>
  <si>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</si>
  <si>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</si>
  <si>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</si>
  <si>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</si>
  <si>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</si>
  <si>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</si>
  <si>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</si>
  <si>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</si>
  <si>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</si>
  <si>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</si>
  <si>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</si>
  <si>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</si>
  <si>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</si>
  <si>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</si>
  <si>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</si>
  <si>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</si>
  <si>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</si>
  <si>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</si>
  <si>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</si>
  <si>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</si>
  <si>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</si>
  <si>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</si>
  <si>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</si>
  <si>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</si>
  <si>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</si>
  <si>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</si>
  <si>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</si>
  <si>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</si>
  <si>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</si>
  <si>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</si>
  <si>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</si>
  <si>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</si>
  <si>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</si>
  <si>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</si>
  <si>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</si>
  <si>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</si>
  <si>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</si>
  <si>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</si>
  <si>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</si>
  <si>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</si>
  <si>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</si>
  <si>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</si>
  <si>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</si>
  <si>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</si>
  <si>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</si>
  <si>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</si>
  <si>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</si>
  <si>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</si>
  <si>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</si>
  <si>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</si>
  <si>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</si>
  <si>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</si>
  <si>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</si>
  <si>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</si>
  <si>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</si>
  <si>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</si>
  <si>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</si>
  <si>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</si>
  <si>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</si>
  <si>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</si>
  <si>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</si>
  <si>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</si>
  <si>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</si>
  <si>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</si>
  <si>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</si>
  <si>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</si>
  <si>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</si>
  <si>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</si>
  <si>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</si>
  <si>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</si>
  <si>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</si>
  <si>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</si>
  <si>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</si>
  <si>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</si>
  <si>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</si>
  <si>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</si>
  <si>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</si>
  <si>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</si>
  <si>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</si>
  <si>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</si>
  <si>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</si>
  <si>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</si>
  <si>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</si>
  <si>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</si>
  <si>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</si>
  <si>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</si>
  <si>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</si>
  <si>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</si>
  <si>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</si>
  <si>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</si>
  <si>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</si>
  <si>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</si>
  <si>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</si>
  <si>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</si>
  <si>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</si>
  <si>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</si>
  <si>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</si>
  <si>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</si>
  <si>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</si>
  <si>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</si>
  <si>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</si>
  <si>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</si>
  <si>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</si>
  <si>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</si>
  <si>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</si>
  <si>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</si>
  <si>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</si>
  <si>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</si>
  <si>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</si>
  <si>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</si>
  <si>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</si>
  <si>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</si>
  <si>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</si>
  <si>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</si>
  <si>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</si>
  <si>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</si>
  <si>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</si>
  <si>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</si>
  <si>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</si>
  <si>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</si>
  <si>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</si>
  <si>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</si>
  <si>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</si>
  <si>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</si>
  <si>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</si>
  <si>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</si>
  <si>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</si>
  <si>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</si>
  <si>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</si>
  <si>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</si>
  <si>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</si>
  <si>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</si>
  <si>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</si>
  <si>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</si>
  <si>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</si>
  <si>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</si>
  <si>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</si>
  <si>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</si>
  <si>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</si>
  <si>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</si>
  <si>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</si>
  <si>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</si>
  <si>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</si>
  <si>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</si>
  <si>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</si>
  <si>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</si>
  <si>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</si>
  <si>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</si>
  <si>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</si>
  <si>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</si>
  <si>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</si>
  <si>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</si>
  <si>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</si>
  <si>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</si>
  <si>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</si>
  <si>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</si>
  <si>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</si>
  <si>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</si>
  <si>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</si>
  <si>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</si>
  <si>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</si>
  <si>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</si>
  <si>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</si>
  <si>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</si>
  <si>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</si>
  <si>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</si>
  <si>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</si>
  <si>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</si>
  <si>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</si>
  <si>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</si>
  <si>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</si>
  <si>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</si>
  <si>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</si>
  <si>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</si>
  <si>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</si>
  <si>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</si>
  <si>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</si>
  <si>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</si>
  <si>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</si>
  <si>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</si>
  <si>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</si>
  <si>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</si>
  <si>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</si>
  <si>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</si>
  <si>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</si>
  <si>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</si>
  <si>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</si>
  <si>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</si>
  <si>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</si>
  <si>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</si>
  <si>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</si>
  <si>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</si>
  <si>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</si>
  <si>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</si>
  <si>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</si>
  <si>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</si>
  <si>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</si>
  <si>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</si>
  <si>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</si>
  <si>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</si>
  <si>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</si>
  <si>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</si>
  <si>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</si>
  <si>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</si>
  <si>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</si>
  <si>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</si>
  <si>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</si>
  <si>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</si>
  <si>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</si>
  <si>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</si>
  <si>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</si>
  <si>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</si>
  <si>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</si>
  <si>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</si>
  <si>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</si>
  <si>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</si>
  <si>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</si>
  <si>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</si>
  <si>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</si>
  <si>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</si>
  <si>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</si>
  <si>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</si>
  <si>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</si>
  <si>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</si>
  <si>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</si>
  <si>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</si>
  <si>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</si>
  <si>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</si>
  <si>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</si>
  <si>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</si>
  <si>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</si>
  <si>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</si>
  <si>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</si>
  <si>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</si>
  <si>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</si>
  <si>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</si>
  <si>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</si>
  <si>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</si>
  <si>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</si>
  <si>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</si>
  <si>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</si>
  <si>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</si>
  <si>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</si>
  <si>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</si>
  <si>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</si>
  <si>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</si>
  <si>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</si>
  <si>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</si>
  <si>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</si>
  <si>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</si>
  <si>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</si>
  <si>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</si>
  <si>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</si>
  <si>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</si>
  <si>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</si>
  <si>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</si>
  <si>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</si>
  <si>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</si>
  <si>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</si>
  <si>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</si>
  <si>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</si>
  <si>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</si>
  <si>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</si>
  <si>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</si>
  <si>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</si>
  <si>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</si>
  <si>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</si>
  <si>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</si>
  <si>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</si>
  <si>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</si>
  <si>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</si>
  <si>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</si>
  <si>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</si>
  <si>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</si>
  <si>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</si>
  <si>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</si>
  <si>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</si>
  <si>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</si>
  <si>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</si>
  <si>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</si>
  <si>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</si>
  <si>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</si>
  <si>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</si>
  <si>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</si>
  <si>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</si>
  <si>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</si>
  <si>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</si>
  <si>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</si>
  <si>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</si>
  <si>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</si>
  <si>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</si>
  <si>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</si>
  <si>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</si>
  <si>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</si>
  <si>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</si>
  <si>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</si>
  <si>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</si>
  <si>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</si>
  <si>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</si>
  <si>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</si>
  <si>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</si>
  <si>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</si>
  <si>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</si>
  <si>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</si>
  <si>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</si>
  <si>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</si>
  <si>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</si>
  <si>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</si>
  <si>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</si>
  <si>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</si>
  <si>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</si>
  <si>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</si>
  <si>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</si>
  <si>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</si>
  <si>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</si>
  <si>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</si>
  <si>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</si>
  <si>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</si>
  <si>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</si>
  <si>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</si>
  <si>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</si>
  <si>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</si>
  <si>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</si>
  <si>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</si>
  <si>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</si>
  <si>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</si>
  <si>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</si>
  <si>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</si>
  <si>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</si>
  <si>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</si>
  <si>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</si>
  <si>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</si>
  <si>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</si>
  <si>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</si>
  <si>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</si>
  <si>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</si>
  <si>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</si>
  <si>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</si>
  <si>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</si>
  <si>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</si>
  <si>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</si>
  <si>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</si>
  <si>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</si>
  <si>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</si>
  <si>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</si>
  <si>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</si>
  <si>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</si>
  <si>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</si>
  <si>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</si>
  <si>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</si>
  <si>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</si>
  <si>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</si>
  <si>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</si>
  <si>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</si>
  <si>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</si>
  <si>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</si>
  <si>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</si>
  <si>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</si>
  <si>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</si>
  <si>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</si>
  <si>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</si>
  <si>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</si>
  <si>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</si>
  <si>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</si>
  <si>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</si>
  <si>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</si>
  <si>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</si>
  <si>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</si>
  <si>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</si>
  <si>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</si>
  <si>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</si>
  <si>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</si>
  <si>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</si>
  <si>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</si>
  <si>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</si>
  <si>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</si>
  <si>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</si>
  <si>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</si>
  <si>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</si>
  <si>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</si>
  <si>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</si>
  <si>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</si>
  <si>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</si>
  <si>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</si>
  <si>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</si>
  <si>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</si>
  <si>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</si>
  <si>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</si>
  <si>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</si>
  <si>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</si>
  <si>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</si>
  <si>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</si>
  <si>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</si>
  <si>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</si>
  <si>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</si>
  <si>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</si>
  <si>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</si>
  <si>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</si>
  <si>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</si>
  <si>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</si>
  <si>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</si>
  <si>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</si>
  <si>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</si>
  <si>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</si>
  <si>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</si>
  <si>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</si>
  <si>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</si>
  <si>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</si>
  <si>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</si>
  <si>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</si>
  <si>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</si>
  <si>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</si>
  <si>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</si>
  <si>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</si>
  <si>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</si>
  <si>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</si>
  <si>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</si>
  <si>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</si>
  <si>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</si>
  <si>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</si>
  <si>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</si>
  <si>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</si>
  <si>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</si>
  <si>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</si>
  <si>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</si>
  <si>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</si>
  <si>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</si>
  <si>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</si>
  <si>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</si>
  <si>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</si>
  <si>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</si>
  <si>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</si>
  <si>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</si>
  <si>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</si>
  <si>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</si>
  <si>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</si>
  <si>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</si>
  <si>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</si>
  <si>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</si>
  <si>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</si>
  <si>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</si>
  <si>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</si>
  <si>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</si>
  <si>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</si>
  <si>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</si>
  <si>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</si>
  <si>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</si>
  <si>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</si>
  <si>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</si>
  <si>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</si>
  <si>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</si>
  <si>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</si>
  <si>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</si>
  <si>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</si>
  <si>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</si>
  <si>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</si>
  <si>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</si>
  <si>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</si>
  <si>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</si>
  <si>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</si>
  <si>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</si>
  <si>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</si>
  <si>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</si>
  <si>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</si>
  <si>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</si>
  <si>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</si>
  <si>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</si>
  <si>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</si>
  <si>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</si>
  <si>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</si>
  <si>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</si>
  <si>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</si>
  <si>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</si>
  <si>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</si>
  <si>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</si>
  <si>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</si>
  <si>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</si>
  <si>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</si>
  <si>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</si>
  <si>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</si>
  <si>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</si>
  <si>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</si>
  <si>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</si>
  <si>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</si>
  <si>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</si>
  <si>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</si>
  <si>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</si>
  <si>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</si>
  <si>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</si>
  <si>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</si>
  <si>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</si>
  <si>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</si>
  <si>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</si>
  <si>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</si>
  <si>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</si>
  <si>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</si>
  <si>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</si>
  <si>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</si>
  <si>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</si>
  <si>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</si>
  <si>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</si>
  <si>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</si>
  <si>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</si>
  <si>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</si>
  <si>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</si>
  <si>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</si>
  <si>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</si>
  <si>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</si>
  <si>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</si>
  <si>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</si>
  <si>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</si>
  <si>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</si>
  <si>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</si>
  <si>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</si>
  <si>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</si>
  <si>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</si>
  <si>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</si>
  <si>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</si>
  <si>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</si>
  <si>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</si>
  <si>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</si>
  <si>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</si>
  <si>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</si>
  <si>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</si>
  <si>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</si>
  <si>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</si>
  <si>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</si>
  <si>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</si>
  <si>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</si>
  <si>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</si>
  <si>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</si>
  <si>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</si>
  <si>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</si>
  <si>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</si>
  <si>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</si>
  <si>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</si>
  <si>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</si>
  <si>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</si>
  <si>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</si>
  <si>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</si>
  <si>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</si>
  <si>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</si>
  <si>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</si>
  <si>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</si>
  <si>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</si>
  <si>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</si>
  <si>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</si>
  <si>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</si>
  <si>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</si>
  <si>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</si>
  <si>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</si>
  <si>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</si>
  <si>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</si>
  <si>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</si>
  <si>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</si>
  <si>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</si>
  <si>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</si>
  <si>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</si>
  <si>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</si>
  <si>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</si>
  <si>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</si>
  <si>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</si>
  <si>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</si>
  <si>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</si>
  <si>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</si>
  <si>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</si>
  <si>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</si>
  <si>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</si>
  <si>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</si>
  <si>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</si>
  <si>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</si>
  <si>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</si>
  <si>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</si>
  <si>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</si>
  <si>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</si>
  <si>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</si>
  <si>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</si>
  <si>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</si>
  <si>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</si>
  <si>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</si>
  <si>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</si>
  <si>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</si>
  <si>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</si>
  <si>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</si>
  <si>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</si>
  <si>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</si>
  <si>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</si>
  <si>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</si>
  <si>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</si>
  <si>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</si>
  <si>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</si>
  <si>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</si>
  <si>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</si>
  <si>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</si>
  <si>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</si>
  <si>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</si>
  <si>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</si>
  <si>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</si>
  <si>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</si>
  <si>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</si>
  <si>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</si>
  <si>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</si>
  <si>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</si>
  <si>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</si>
  <si>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</si>
  <si>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</si>
  <si>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</si>
  <si>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</si>
  <si>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</si>
  <si>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</si>
  <si>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</si>
  <si>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</si>
  <si>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</si>
  <si>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</si>
  <si>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</si>
  <si>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</si>
  <si>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</si>
  <si>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</si>
  <si>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</si>
  <si>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</si>
  <si>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</si>
  <si>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</si>
  <si>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</si>
  <si>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</si>
  <si>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</si>
  <si>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</si>
  <si>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</si>
  <si>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</si>
  <si>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</si>
  <si>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</si>
  <si>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</si>
  <si>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</si>
  <si>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</si>
  <si>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</si>
  <si>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</si>
  <si>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</si>
  <si>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</si>
  <si>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</si>
  <si>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</si>
  <si>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</si>
  <si>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</si>
  <si>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</si>
  <si>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</si>
  <si>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</si>
  <si>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</si>
  <si>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</si>
  <si>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</si>
  <si>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</si>
  <si>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</si>
  <si>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</si>
  <si>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</si>
  <si>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</si>
  <si>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</si>
  <si>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</si>
  <si>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</si>
  <si>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</si>
  <si>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</si>
  <si>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</si>
  <si>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</si>
  <si>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</si>
  <si>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</si>
  <si>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</si>
  <si>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</si>
  <si>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</si>
  <si>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</si>
  <si>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</si>
  <si>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</si>
  <si>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</si>
  <si>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</si>
  <si>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</si>
  <si>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</si>
  <si>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</si>
  <si>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</si>
  <si>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</si>
  <si>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</si>
  <si>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</si>
  <si>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</si>
  <si>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</si>
  <si>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</si>
  <si>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</si>
  <si>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</si>
  <si>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</si>
  <si>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</si>
  <si>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</si>
  <si>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</si>
  <si>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</si>
  <si>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</si>
  <si>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</si>
  <si>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</si>
  <si>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</si>
  <si>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</si>
  <si>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</si>
  <si>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</si>
  <si>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</si>
  <si>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</si>
  <si>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</si>
  <si>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</si>
  <si>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</si>
  <si>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</si>
  <si>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</si>
  <si>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</si>
  <si>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</si>
  <si>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</si>
  <si>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</si>
  <si>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</si>
  <si>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</si>
  <si>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</si>
  <si>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</si>
  <si>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</si>
  <si>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</si>
  <si>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</si>
  <si>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</si>
  <si>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</si>
  <si>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</si>
  <si>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</si>
  <si>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</si>
  <si>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</si>
  <si>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</si>
  <si>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</si>
  <si>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</si>
  <si>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</si>
  <si>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</si>
  <si>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</si>
  <si>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</si>
  <si>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</si>
  <si>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</si>
  <si>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</si>
  <si>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</si>
  <si>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</si>
  <si>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</si>
  <si>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</si>
  <si>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</si>
  <si>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</si>
  <si>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</si>
  <si>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</si>
  <si>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</si>
  <si>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</si>
  <si>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</si>
  <si>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</si>
  <si>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</si>
  <si>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</si>
  <si>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</si>
  <si>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</si>
  <si>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</si>
  <si>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</si>
  <si>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</si>
  <si>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</si>
  <si>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</si>
  <si>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</si>
  <si>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</si>
  <si>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</si>
  <si>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</si>
  <si>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</si>
  <si>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</si>
  <si>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</si>
  <si>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</si>
  <si>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</si>
  <si>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</si>
  <si>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</si>
  <si>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</si>
  <si>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</si>
  <si>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</si>
  <si>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</si>
  <si>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</si>
  <si>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</si>
  <si>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</si>
  <si>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</si>
  <si>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</si>
  <si>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</si>
  <si>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</si>
  <si>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</si>
  <si>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</si>
  <si>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</si>
  <si>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</si>
  <si>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</si>
  <si>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</si>
  <si>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</si>
  <si>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</si>
  <si>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</si>
  <si>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</si>
  <si>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</si>
  <si>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</si>
  <si>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</si>
  <si>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</si>
  <si>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</si>
  <si>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</si>
  <si>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</si>
  <si>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</si>
  <si>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</si>
  <si>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</si>
  <si>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</si>
  <si>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</si>
  <si>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</si>
  <si>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</si>
  <si>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</si>
  <si>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</si>
  <si>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</si>
  <si>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</si>
  <si>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</si>
  <si>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</si>
  <si>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</si>
  <si>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</si>
  <si>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</si>
  <si>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</si>
  <si>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</si>
  <si>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</si>
  <si>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</si>
  <si>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</si>
  <si>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</si>
  <si>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</si>
  <si>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</si>
  <si>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</si>
  <si>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</si>
  <si>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</si>
  <si>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</si>
  <si>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</si>
  <si>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</si>
  <si>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</si>
  <si>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</si>
  <si>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</si>
  <si>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</si>
  <si>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</si>
  <si>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</si>
  <si>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</si>
  <si>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</si>
  <si>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</si>
  <si>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</si>
  <si>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</si>
  <si>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</si>
  <si>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</si>
  <si>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</si>
  <si>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</si>
  <si>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</si>
  <si>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</si>
  <si>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</si>
  <si>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</si>
  <si>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</si>
  <si>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</si>
  <si>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</si>
  <si>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</si>
  <si>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</si>
  <si>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</si>
  <si>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</si>
  <si>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</si>
  <si>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</si>
  <si>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</si>
  <si>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</si>
  <si>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</si>
  <si>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</si>
  <si>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</si>
  <si>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</si>
  <si>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</si>
  <si>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</si>
  <si>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</si>
  <si>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</si>
  <si>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</si>
  <si>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</si>
  <si>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</si>
  <si>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</si>
  <si>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</si>
  <si>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</si>
  <si>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</si>
  <si>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</si>
  <si>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</si>
  <si>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</si>
  <si>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</si>
  <si>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</si>
  <si>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</si>
  <si>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</si>
  <si>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</si>
  <si>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</si>
  <si>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</si>
  <si>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</si>
  <si>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</si>
  <si>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</si>
  <si>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</si>
  <si>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</si>
  <si>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</si>
  <si>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</si>
  <si>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</si>
  <si>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</si>
  <si>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</si>
  <si>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</si>
  <si>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</si>
  <si>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</si>
  <si>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</si>
  <si>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</si>
  <si>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</si>
  <si>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</si>
  <si>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</si>
  <si>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</si>
  <si>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</si>
  <si>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</si>
  <si>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</si>
  <si>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</si>
  <si>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</si>
  <si>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</si>
  <si>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</si>
  <si>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</si>
  <si>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</si>
  <si>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</si>
  <si>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</si>
  <si>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</si>
  <si>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</si>
  <si>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</si>
  <si>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</si>
  <si>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</si>
  <si>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</si>
  <si>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</si>
  <si>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</si>
  <si>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</si>
  <si>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</si>
  <si>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</si>
  <si>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</si>
  <si>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</si>
  <si>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</si>
  <si>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</si>
  <si>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</si>
  <si>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</si>
  <si>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</si>
  <si>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</si>
  <si>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</si>
  <si>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</si>
  <si>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</si>
  <si>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</si>
  <si>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</si>
  <si>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</si>
  <si>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</si>
  <si>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</si>
  <si>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</si>
  <si>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</si>
  <si>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</si>
  <si>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</si>
  <si>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</si>
  <si>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</si>
  <si>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</si>
  <si>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</si>
  <si>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</si>
  <si>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</si>
  <si>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</si>
  <si>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</si>
  <si>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</si>
  <si>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</si>
  <si>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</si>
  <si>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</si>
  <si>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</si>
  <si>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</si>
  <si>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</si>
  <si>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</si>
  <si>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</si>
  <si>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</si>
  <si>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</si>
  <si>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</si>
  <si>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</si>
  <si>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</si>
  <si>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</si>
  <si>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</si>
  <si>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</si>
  <si>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</si>
  <si>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</si>
  <si>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</si>
  <si>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</si>
  <si>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</si>
  <si>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</si>
  <si>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</si>
  <si>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</si>
  <si>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</si>
  <si>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</si>
  <si>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</si>
  <si>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</si>
  <si>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</si>
  <si>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</si>
  <si>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</si>
  <si>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</si>
  <si>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</si>
  <si>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</si>
  <si>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</si>
  <si>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</si>
  <si>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</si>
  <si>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</si>
  <si>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</si>
  <si>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</si>
  <si>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</si>
  <si>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</si>
  <si>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</si>
  <si>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</si>
  <si>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</si>
  <si>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</si>
  <si>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</si>
  <si>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</si>
  <si>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</si>
  <si>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</si>
  <si>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</si>
  <si>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</si>
  <si>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</si>
  <si>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</si>
  <si>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</si>
  <si>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</si>
  <si>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</si>
  <si>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</si>
  <si>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</si>
  <si>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</si>
  <si>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</si>
  <si>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</si>
  <si>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</si>
  <si>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</si>
  <si>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</si>
  <si>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</si>
  <si>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</si>
  <si>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</si>
  <si>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</si>
  <si>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</si>
  <si>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</si>
  <si>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</si>
  <si>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</si>
  <si>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</si>
  <si>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</si>
  <si>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</si>
  <si>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</si>
  <si>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</si>
  <si>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</si>
  <si>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</si>
  <si>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</si>
  <si>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</si>
  <si>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</si>
  <si>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</si>
  <si>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</si>
  <si>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</si>
  <si>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</si>
  <si>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</si>
  <si>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</si>
  <si>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</si>
  <si>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</si>
  <si>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</si>
  <si>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</si>
  <si>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</si>
  <si>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</si>
  <si>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</si>
  <si>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</si>
  <si>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</si>
  <si>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</si>
  <si>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</si>
  <si>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</si>
  <si>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</si>
  <si>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</si>
  <si>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</si>
  <si>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</si>
  <si>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</si>
  <si>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</si>
  <si>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</si>
  <si>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</si>
  <si>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</si>
  <si>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</si>
  <si>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</si>
  <si>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</si>
  <si>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</si>
  <si>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</si>
  <si>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</si>
  <si>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</si>
  <si>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</si>
  <si>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</si>
  <si>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</si>
  <si>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</si>
  <si>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</si>
  <si>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</si>
  <si>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</si>
  <si>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</si>
  <si>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</si>
  <si>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</si>
  <si>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</si>
  <si>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</si>
  <si>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</si>
  <si>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</si>
  <si>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</si>
  <si>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</si>
  <si>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</si>
  <si>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</si>
  <si>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</si>
  <si>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</si>
  <si>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</si>
  <si>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</si>
  <si>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</si>
  <si>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</si>
  <si>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</si>
  <si>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</si>
  <si>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</si>
  <si>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</si>
  <si>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</si>
  <si>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</si>
  <si>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</si>
  <si>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</si>
  <si>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</si>
  <si>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</si>
  <si>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</si>
  <si>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</si>
  <si>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</si>
  <si>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</si>
  <si>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</si>
  <si>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</si>
  <si>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</si>
  <si>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</si>
  <si>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</si>
  <si>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</si>
  <si>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</si>
  <si>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</si>
  <si>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</si>
  <si>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</si>
  <si>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</si>
  <si>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</si>
  <si>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</si>
  <si>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</si>
  <si>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</si>
  <si>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</si>
  <si>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</si>
  <si>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</si>
  <si>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</si>
  <si>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</si>
  <si>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</si>
  <si>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</si>
  <si>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</si>
  <si>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</si>
  <si>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</si>
  <si>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</si>
  <si>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</si>
  <si>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</si>
  <si>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</si>
  <si>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</si>
  <si>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</si>
  <si>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</si>
  <si>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</si>
  <si>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</si>
  <si>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</si>
  <si>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</si>
  <si>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</si>
  <si>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</si>
  <si>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</si>
  <si>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</si>
  <si>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</si>
  <si>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</si>
  <si>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</si>
  <si>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</si>
  <si>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</si>
  <si>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</si>
  <si>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</si>
  <si>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</si>
  <si>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</si>
  <si>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</si>
  <si>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</si>
  <si>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</si>
  <si>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</si>
  <si>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</si>
  <si>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</si>
  <si>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</si>
  <si>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</si>
  <si>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</si>
  <si>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</si>
  <si>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</si>
  <si>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</si>
  <si>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</si>
  <si>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</si>
  <si>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</si>
  <si>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</si>
  <si>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</si>
  <si>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</si>
  <si>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</si>
  <si>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</si>
  <si>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</si>
  <si>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</si>
  <si>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</si>
  <si>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</si>
  <si>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</si>
  <si>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</si>
  <si>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</si>
  <si>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</si>
  <si>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</si>
  <si>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</si>
  <si>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</si>
  <si>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</si>
  <si>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</si>
  <si>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</si>
  <si>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</si>
  <si>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</si>
  <si>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</si>
  <si>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</si>
  <si>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</si>
  <si>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</si>
  <si>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</si>
  <si>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</si>
  <si>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</si>
  <si>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</si>
  <si>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</si>
  <si>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</si>
  <si>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</si>
  <si>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</si>
  <si>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</si>
  <si>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</si>
  <si>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</si>
  <si>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</si>
  <si>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</si>
  <si>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</si>
  <si>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</si>
  <si>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</si>
  <si>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</si>
  <si>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</si>
  <si>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</si>
  <si>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</si>
  <si>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</si>
  <si>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</si>
  <si>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</si>
  <si>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</si>
  <si>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</si>
  <si>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</si>
  <si>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</si>
  <si>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</si>
  <si>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</si>
  <si>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</si>
  <si>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</si>
  <si>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</si>
  <si>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</si>
  <si>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</si>
  <si>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</si>
  <si>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</si>
  <si>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</si>
  <si>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</si>
  <si>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</si>
  <si>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</si>
  <si>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</si>
  <si>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</si>
  <si>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</si>
  <si>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</si>
  <si>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</si>
  <si>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</si>
  <si>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</si>
  <si>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</si>
  <si>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</si>
  <si>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</si>
  <si>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</si>
  <si>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</si>
  <si>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</si>
  <si>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</si>
  <si>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</si>
  <si>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</si>
  <si>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</si>
  <si>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</si>
  <si>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</si>
  <si>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</si>
  <si>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</si>
  <si>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</si>
  <si>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</si>
  <si>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</si>
  <si>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</si>
  <si>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</si>
  <si>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</si>
  <si>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</si>
  <si>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</si>
  <si>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</si>
  <si>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</si>
  <si>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</si>
  <si>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</si>
  <si>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</si>
  <si>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</si>
  <si>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</si>
  <si>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</si>
  <si>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</si>
  <si>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</si>
  <si>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</si>
  <si>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</si>
  <si>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</si>
  <si>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</si>
  <si>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</si>
  <si>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</si>
  <si>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</si>
  <si>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</si>
  <si>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</si>
  <si>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</si>
  <si>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</si>
  <si>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</si>
  <si>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</si>
  <si>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</si>
  <si>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</si>
  <si>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</si>
  <si>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</si>
  <si>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</si>
  <si>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</si>
  <si>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</si>
  <si>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</si>
  <si>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</si>
  <si>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</si>
  <si>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</si>
  <si>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</si>
  <si>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</si>
  <si>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</si>
  <si>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</si>
  <si>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</si>
  <si>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</si>
  <si>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</si>
  <si>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</si>
  <si>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</si>
  <si>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</si>
  <si>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</si>
  <si>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</si>
  <si>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</si>
  <si>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</si>
  <si>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</si>
  <si>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</si>
  <si>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</si>
  <si>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</si>
  <si>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</si>
  <si>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</si>
  <si>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</si>
  <si>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</si>
  <si>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</si>
  <si>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</si>
  <si>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</si>
  <si>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</si>
  <si>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</si>
  <si>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</si>
  <si>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</si>
  <si>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</si>
  <si>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</si>
  <si>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</si>
  <si>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</si>
  <si>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</si>
  <si>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</si>
  <si>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</si>
  <si>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</si>
  <si>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</si>
  <si>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</si>
  <si>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</si>
  <si>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</si>
  <si>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</si>
  <si>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</si>
  <si>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</si>
  <si>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</si>
  <si>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</si>
  <si>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</si>
  <si>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</si>
  <si>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</si>
  <si>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</si>
  <si>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</si>
  <si>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</si>
  <si>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</si>
  <si>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</si>
  <si>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</si>
  <si>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</si>
  <si>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</si>
  <si>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</si>
  <si>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</si>
  <si>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</si>
  <si>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</si>
  <si>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</si>
  <si>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</si>
  <si>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</si>
  <si>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</si>
  <si>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</si>
  <si>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</si>
  <si>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</si>
  <si>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</si>
  <si>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</si>
  <si>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</si>
  <si>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</si>
  <si>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</si>
  <si>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</si>
  <si>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</si>
  <si>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</si>
  <si>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</si>
  <si>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</si>
  <si>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</si>
  <si>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</si>
  <si>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</si>
  <si>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</si>
  <si>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</si>
  <si>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</si>
  <si>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</si>
  <si>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</si>
  <si>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</si>
  <si>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</si>
  <si>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</si>
  <si>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</si>
  <si>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</si>
  <si>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</si>
  <si>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</si>
  <si>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</si>
  <si>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</si>
  <si>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</si>
  <si>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</si>
  <si>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</si>
  <si>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</si>
  <si>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</si>
  <si>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</si>
  <si>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</si>
  <si>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</si>
  <si>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</si>
  <si>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</si>
  <si>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</si>
  <si>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</si>
  <si>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</si>
  <si>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</si>
  <si>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</si>
  <si>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</si>
  <si>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</si>
  <si>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</si>
  <si>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</si>
  <si>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</si>
  <si>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</si>
  <si>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</si>
  <si>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</si>
  <si>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</si>
  <si>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</si>
  <si>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</si>
  <si>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</si>
  <si>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</si>
  <si>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</si>
  <si>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</si>
  <si>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</si>
  <si>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</si>
  <si>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</si>
  <si>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</si>
  <si>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</si>
  <si>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</si>
  <si>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</si>
  <si>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</si>
  <si>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</si>
  <si>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</si>
  <si>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</si>
  <si>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</si>
  <si>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</si>
  <si>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</si>
  <si>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</si>
  <si>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</si>
  <si>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</si>
  <si>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</si>
  <si>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</si>
  <si>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</si>
  <si>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</si>
  <si>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</si>
  <si>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</si>
  <si>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</si>
  <si>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</si>
  <si>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</si>
  <si>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</si>
  <si>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</si>
  <si>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</si>
  <si>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</si>
  <si>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</si>
  <si>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</si>
  <si>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</si>
  <si>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</si>
  <si>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</si>
  <si>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</si>
  <si>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</si>
  <si>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</si>
  <si>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</si>
  <si>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</si>
  <si>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</si>
  <si>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</si>
  <si>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</si>
  <si>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</si>
  <si>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</si>
  <si>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</si>
  <si>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</si>
  <si>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</si>
  <si>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</si>
  <si>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</si>
  <si>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</si>
  <si>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</si>
  <si>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</si>
  <si>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</si>
  <si>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</si>
  <si>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</si>
  <si>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</si>
  <si>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</si>
  <si>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</si>
  <si>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</si>
  <si>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</si>
  <si>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</si>
  <si>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</si>
  <si>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</si>
  <si>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</si>
  <si>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</si>
  <si>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</si>
  <si>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</si>
  <si>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</si>
  <si>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</si>
  <si>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</si>
  <si>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</si>
  <si>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</si>
  <si>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</si>
  <si>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</si>
  <si>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</si>
  <si>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</si>
  <si>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</si>
  <si>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</si>
  <si>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</si>
  <si>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</si>
  <si>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</si>
  <si>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</si>
  <si>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</si>
  <si>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</si>
  <si>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</si>
  <si>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</si>
  <si>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</si>
  <si>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</si>
  <si>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</si>
  <si>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</si>
  <si>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</si>
  <si>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</si>
  <si>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</si>
  <si>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</si>
  <si>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</si>
  <si>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</si>
  <si>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</si>
  <si>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</si>
  <si>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</si>
  <si>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</si>
  <si>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</si>
  <si>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</si>
  <si>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</si>
  <si>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</si>
  <si>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</si>
  <si>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</si>
  <si>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</si>
  <si>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</si>
  <si>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</si>
  <si>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</si>
  <si>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</si>
  <si>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</si>
  <si>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</si>
  <si>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</si>
  <si>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</si>
  <si>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</si>
  <si>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</si>
  <si>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</si>
  <si>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</si>
  <si>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</si>
  <si>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</si>
  <si>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</si>
  <si>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</si>
  <si>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</si>
  <si>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</si>
  <si>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</si>
  <si>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</si>
  <si>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</si>
  <si>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</si>
  <si>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</si>
  <si>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</si>
  <si>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</si>
  <si>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</si>
  <si>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</si>
  <si>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</si>
  <si>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</si>
  <si>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</si>
  <si>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</si>
  <si>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</si>
  <si>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</si>
  <si>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</si>
  <si>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</si>
  <si>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</si>
  <si>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</si>
  <si>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</si>
  <si>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</si>
  <si>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</si>
  <si>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</si>
  <si>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</si>
  <si>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</si>
  <si>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</si>
  <si>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</si>
  <si>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</si>
  <si>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</si>
  <si>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</si>
  <si>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</si>
  <si>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</si>
  <si>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</si>
  <si>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</si>
  <si>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</si>
  <si>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</si>
  <si>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</si>
  <si>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</si>
  <si>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</si>
  <si>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</si>
  <si>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</si>
  <si>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</si>
  <si>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</si>
  <si>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</si>
  <si>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</si>
  <si>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</si>
  <si>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</si>
  <si>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</si>
  <si>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</si>
  <si>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</si>
  <si>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</si>
  <si>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</si>
  <si>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</si>
  <si>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</si>
  <si>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</si>
  <si>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</si>
  <si>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</si>
  <si>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</si>
  <si>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</si>
  <si>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</si>
  <si>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</si>
  <si>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</si>
  <si>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</si>
  <si>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</si>
  <si>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</si>
  <si>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</si>
  <si>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</si>
  <si>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</si>
  <si>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</si>
  <si>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</si>
  <si>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</si>
  <si>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</si>
  <si>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</si>
  <si>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</si>
  <si>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</si>
  <si>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</si>
  <si>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</si>
  <si>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</si>
  <si>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</si>
  <si>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</si>
  <si>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</si>
  <si>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</si>
  <si>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</si>
  <si>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</si>
  <si>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</si>
  <si>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</si>
  <si>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</si>
  <si>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</si>
  <si>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</si>
  <si>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</si>
  <si>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</si>
  <si>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</si>
  <si>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</si>
  <si>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</si>
  <si>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</si>
  <si>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</si>
  <si>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</si>
  <si>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</si>
  <si>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</si>
  <si>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</si>
  <si>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</si>
  <si>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</si>
  <si>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</si>
  <si>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</si>
  <si>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</si>
  <si>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</si>
  <si>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</si>
  <si>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</si>
  <si>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</si>
  <si>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</si>
  <si>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</si>
  <si>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</si>
  <si>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</si>
  <si>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</si>
  <si>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</si>
  <si>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</si>
  <si>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</si>
  <si>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</si>
  <si>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</si>
  <si>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</si>
  <si>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</si>
  <si>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</si>
  <si>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</si>
  <si>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</si>
  <si>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</si>
  <si>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</si>
  <si>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</si>
  <si>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</si>
  <si>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</si>
  <si>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</si>
  <si>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</si>
  <si>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</si>
  <si>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</si>
  <si>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</si>
  <si>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</si>
  <si>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</si>
  <si>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</si>
  <si>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</si>
  <si>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</si>
  <si>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</si>
  <si>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</si>
  <si>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</si>
  <si>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</si>
  <si>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</si>
  <si>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</si>
  <si>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</si>
  <si>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</si>
  <si>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</si>
  <si>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</si>
  <si>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</si>
  <si>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</si>
  <si>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</si>
  <si>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</si>
  <si>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</si>
  <si>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</si>
  <si>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</si>
  <si>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</si>
  <si>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</si>
  <si>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</si>
  <si>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</si>
  <si>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</si>
  <si>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</si>
  <si>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</si>
  <si>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</si>
  <si>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</si>
  <si>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</si>
  <si>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</si>
  <si>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</si>
  <si>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</si>
  <si>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</si>
  <si>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</si>
  <si>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</si>
  <si>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</si>
  <si>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</si>
  <si>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</si>
  <si>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</si>
  <si>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</si>
  <si>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</si>
  <si>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</si>
  <si>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</si>
  <si>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</si>
  <si>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</si>
  <si>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</si>
  <si>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</si>
  <si>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</si>
  <si>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</si>
  <si>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</si>
  <si>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</si>
  <si>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</si>
  <si>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</si>
  <si>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</si>
  <si>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</si>
  <si>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</si>
  <si>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</si>
  <si>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</si>
  <si>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</si>
  <si>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</si>
  <si>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</si>
  <si>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</si>
  <si>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</si>
  <si>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</si>
  <si>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</si>
  <si>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</si>
  <si>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</si>
  <si>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</si>
  <si>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</si>
  <si>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</si>
  <si>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</si>
  <si>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</si>
  <si>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</si>
  <si>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</si>
  <si>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</si>
  <si>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</si>
  <si>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</si>
  <si>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</si>
  <si>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</si>
  <si>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</si>
  <si>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</si>
  <si>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</si>
  <si>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</si>
  <si>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</si>
  <si>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</si>
  <si>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</si>
  <si>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</si>
  <si>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</si>
  <si>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</si>
  <si>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</si>
  <si>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</si>
  <si>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</si>
  <si>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</si>
  <si>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</si>
  <si>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</si>
  <si>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</si>
  <si>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</si>
  <si>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</si>
  <si>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</si>
  <si>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</si>
  <si>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</si>
  <si>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</si>
  <si>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</si>
  <si>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</si>
  <si>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</si>
  <si>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</si>
  <si>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</si>
  <si>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</si>
  <si>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</si>
  <si>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</si>
  <si>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</si>
  <si>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</si>
  <si>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</si>
  <si>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</si>
  <si>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</si>
  <si>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</si>
  <si>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</si>
  <si>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</si>
  <si>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</si>
  <si>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</si>
  <si>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</si>
  <si>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</si>
  <si>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</si>
  <si>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</si>
  <si>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</si>
  <si>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</si>
  <si>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</si>
  <si>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</si>
  <si>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</si>
  <si>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</si>
  <si>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</si>
  <si>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</si>
  <si>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</si>
  <si>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</si>
  <si>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</si>
  <si>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</si>
  <si>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</si>
  <si>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</si>
  <si>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</si>
  <si>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</si>
  <si>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</si>
  <si>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</si>
  <si>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</si>
  <si>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</si>
  <si>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</si>
  <si>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</si>
  <si>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</si>
  <si>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</si>
  <si>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</si>
  <si>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</si>
  <si>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</si>
  <si>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</si>
  <si>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</si>
  <si>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</si>
  <si>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</si>
  <si>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</si>
  <si>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</si>
  <si>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</si>
  <si>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</si>
  <si>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</si>
  <si>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</si>
  <si>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</si>
  <si>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</si>
  <si>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</si>
  <si>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</si>
  <si>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</si>
  <si>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</si>
  <si>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</si>
  <si>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</si>
  <si>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</si>
  <si>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</si>
  <si>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</si>
  <si>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</si>
  <si>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</si>
  <si>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</si>
  <si>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</si>
  <si>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</si>
  <si>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</si>
  <si>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</si>
  <si>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</si>
  <si>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</si>
  <si>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</si>
  <si>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</si>
  <si>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</si>
  <si>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</si>
  <si>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</si>
  <si>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</si>
  <si>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</si>
  <si>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</si>
  <si>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</si>
  <si>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</si>
  <si>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</si>
  <si>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</si>
  <si>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</si>
  <si>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</si>
  <si>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</si>
  <si>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</si>
  <si>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</si>
  <si>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</si>
  <si>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</si>
  <si>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</si>
  <si>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</si>
  <si>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</si>
  <si>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</si>
  <si>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</si>
  <si>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</si>
  <si>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</si>
  <si>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</si>
  <si>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</si>
  <si>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</si>
  <si>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</si>
  <si>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</si>
  <si>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</si>
  <si>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</si>
  <si>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</si>
  <si>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</si>
  <si>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</si>
  <si>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</si>
  <si>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</si>
  <si>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</si>
  <si>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</si>
  <si>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</si>
  <si>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</si>
  <si>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</si>
  <si>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</si>
  <si>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</si>
  <si>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</si>
  <si>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</si>
  <si>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</si>
  <si>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</si>
  <si>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</si>
  <si>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</si>
  <si>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</si>
  <si>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</si>
  <si>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</si>
  <si>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</si>
  <si>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</si>
  <si>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</si>
  <si>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</si>
  <si>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</si>
  <si>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</si>
  <si>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</si>
  <si>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</si>
  <si>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</si>
  <si>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</si>
  <si>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</si>
  <si>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</si>
  <si>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</si>
  <si>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</si>
  <si>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</si>
  <si>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</si>
  <si>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</si>
  <si>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</si>
  <si>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</si>
  <si>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</si>
  <si>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</si>
  <si>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</si>
  <si>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</si>
  <si>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</si>
  <si>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</si>
  <si>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</si>
  <si>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</si>
  <si>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</si>
  <si>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</si>
  <si>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</si>
  <si>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</si>
  <si>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</si>
  <si>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</si>
  <si>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</si>
  <si>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</si>
  <si>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</si>
  <si>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</si>
  <si>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</si>
  <si>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</si>
  <si>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</si>
  <si>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</si>
  <si>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</si>
  <si>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</si>
  <si>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</si>
  <si>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</si>
  <si>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</si>
  <si>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</si>
  <si>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</si>
  <si>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</si>
  <si>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</si>
  <si>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</si>
  <si>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</si>
  <si>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</si>
  <si>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</si>
  <si>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</si>
  <si>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</si>
  <si>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</si>
  <si>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</si>
  <si>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</si>
  <si>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</si>
  <si>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</si>
  <si>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</si>
  <si>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</si>
  <si>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</si>
  <si>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</si>
  <si>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</si>
  <si>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</si>
  <si>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</si>
  <si>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</si>
  <si>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</si>
  <si>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</si>
  <si>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</si>
  <si>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</si>
  <si>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</si>
  <si>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</si>
  <si>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</si>
  <si>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</si>
  <si>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</si>
  <si>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</si>
  <si>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</si>
  <si>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</si>
  <si>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</si>
  <si>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</si>
  <si>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</si>
  <si>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</si>
  <si>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</si>
  <si>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</si>
  <si>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</si>
  <si>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</si>
  <si>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</si>
  <si>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</si>
  <si>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</si>
  <si>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</si>
  <si>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</si>
  <si>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</si>
  <si>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</si>
  <si>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</si>
  <si>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</si>
  <si>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</si>
  <si>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</si>
  <si>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</si>
  <si>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</si>
  <si>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</si>
  <si>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</si>
  <si>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</si>
  <si>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</si>
  <si>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</si>
  <si>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</si>
  <si>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</si>
  <si>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</si>
  <si>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</si>
  <si>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</si>
  <si>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</si>
  <si>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</si>
  <si>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</si>
  <si>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</si>
  <si>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</si>
  <si>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</si>
  <si>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</si>
  <si>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</si>
  <si>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</si>
  <si>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</si>
  <si>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</si>
  <si>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</si>
  <si>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</si>
  <si>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</si>
  <si>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</si>
  <si>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</si>
  <si>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</si>
  <si>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</si>
  <si>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</si>
  <si>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</si>
  <si>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</si>
  <si>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</si>
  <si>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</si>
  <si>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</si>
  <si>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</si>
  <si>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</si>
  <si>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</si>
  <si>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</si>
  <si>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</si>
  <si>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</si>
  <si>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</si>
  <si>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</si>
  <si>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</si>
  <si>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</si>
  <si>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</si>
  <si>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</si>
  <si>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</si>
  <si>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</si>
  <si>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</si>
  <si>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</si>
  <si>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</si>
  <si>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</si>
  <si>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</si>
  <si>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</si>
  <si>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</si>
  <si>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</si>
  <si>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</si>
  <si>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</si>
  <si>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</si>
  <si>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</si>
  <si>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</si>
  <si>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</si>
  <si>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</si>
  <si>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</si>
  <si>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</si>
  <si>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</si>
  <si>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</si>
  <si>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</si>
  <si>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</si>
  <si>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</si>
  <si>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</si>
  <si>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</si>
  <si>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</si>
  <si>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</si>
  <si>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</si>
  <si>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</si>
  <si>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</si>
  <si>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</si>
  <si>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</si>
  <si>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</si>
  <si>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</si>
  <si>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</si>
  <si>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</si>
  <si>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</si>
  <si>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</si>
  <si>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</si>
  <si>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</si>
  <si>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</si>
  <si>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</si>
  <si>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</si>
  <si>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</si>
  <si>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</si>
  <si>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</si>
  <si>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</si>
  <si>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</si>
  <si>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</si>
  <si>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</si>
  <si>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</si>
  <si>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</si>
  <si>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</si>
  <si>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</si>
  <si>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</si>
  <si>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</si>
  <si>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</si>
  <si>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</si>
  <si>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</si>
  <si>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</si>
  <si>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</si>
  <si>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</si>
  <si>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</si>
  <si>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</si>
  <si>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</si>
  <si>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</si>
  <si>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</si>
  <si>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</si>
  <si>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</si>
  <si>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</si>
  <si>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</si>
  <si>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</si>
  <si>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</si>
  <si>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</si>
  <si>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</si>
  <si>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</si>
  <si>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</si>
  <si>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</si>
  <si>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</si>
  <si>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</si>
  <si>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</si>
  <si>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</si>
  <si>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</si>
  <si>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</si>
  <si>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</si>
  <si>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</si>
  <si>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</si>
  <si>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</si>
  <si>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</si>
  <si>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</si>
  <si>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</si>
  <si>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</si>
  <si>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</si>
  <si>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</si>
  <si>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</si>
  <si>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</si>
  <si>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</si>
  <si>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</si>
  <si>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</si>
  <si>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</si>
  <si>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</si>
  <si>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</si>
  <si>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</si>
  <si>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</si>
  <si>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</si>
  <si>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</si>
  <si>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</si>
  <si>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</si>
  <si>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</si>
  <si>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</si>
  <si>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</si>
  <si>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</si>
  <si>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</si>
  <si>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</si>
  <si>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</si>
  <si>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</si>
  <si>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</si>
  <si>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</si>
  <si>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</si>
  <si>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</si>
  <si>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</si>
  <si>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</si>
  <si>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</si>
  <si>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</si>
  <si>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</si>
  <si>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</si>
  <si>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</si>
  <si>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</si>
  <si>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</si>
  <si>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</si>
  <si>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</si>
  <si>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</si>
  <si>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</si>
  <si>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</si>
  <si>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</si>
  <si>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</si>
  <si>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</si>
  <si>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</si>
  <si>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</si>
  <si>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</si>
  <si>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</si>
  <si>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</si>
  <si>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</si>
  <si>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</si>
  <si>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</si>
  <si>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</si>
  <si>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</si>
  <si>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</si>
  <si>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</si>
  <si>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</si>
  <si>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</si>
  <si>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</si>
  <si>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</si>
  <si>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</si>
  <si>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</si>
  <si>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</si>
  <si>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</si>
  <si>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</si>
  <si>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</si>
  <si>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</si>
  <si>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</si>
  <si>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</si>
  <si>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</si>
  <si>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</si>
  <si>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</si>
  <si>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</si>
  <si>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</si>
  <si>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</si>
  <si>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</si>
  <si>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</si>
  <si>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</si>
  <si>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</si>
  <si>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</si>
  <si>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</si>
  <si>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</si>
  <si>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</si>
  <si>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</si>
  <si>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</si>
  <si>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</si>
  <si>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</si>
  <si>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</si>
  <si>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</si>
  <si>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</si>
  <si>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</si>
  <si>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</si>
  <si>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</si>
  <si>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</si>
  <si>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</si>
  <si>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</si>
  <si>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</si>
  <si>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</si>
  <si>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</si>
  <si>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</si>
  <si>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</si>
  <si>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</si>
  <si>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</si>
  <si>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</si>
  <si>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</si>
  <si>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</si>
  <si>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</si>
  <si>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</si>
  <si>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</si>
  <si>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</si>
  <si>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</si>
  <si>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</si>
  <si>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</si>
  <si>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</si>
  <si>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</si>
  <si>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</si>
  <si>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</si>
  <si>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</si>
  <si>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</si>
  <si>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</si>
  <si>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</si>
  <si>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</si>
  <si>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</si>
  <si>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</si>
  <si>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</si>
  <si>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</si>
  <si>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</si>
  <si>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</si>
  <si>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</si>
  <si>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</si>
  <si>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</si>
  <si>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</si>
  <si>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</si>
  <si>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</si>
  <si>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</si>
  <si>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</si>
  <si>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</si>
  <si>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</si>
  <si>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</si>
  <si>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</si>
  <si>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</si>
  <si>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</si>
  <si>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</si>
  <si>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</si>
  <si>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</si>
  <si>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</si>
  <si>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</si>
  <si>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</si>
  <si>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</si>
  <si>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</si>
  <si>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</si>
  <si>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</si>
  <si>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</si>
  <si>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</si>
  <si>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</si>
  <si>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</si>
  <si>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</si>
  <si>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</si>
  <si>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</si>
  <si>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</si>
  <si>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</si>
  <si>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</si>
  <si>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</si>
  <si>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</si>
  <si>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</si>
  <si>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</si>
  <si>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</si>
  <si>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</si>
  <si>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</si>
  <si>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</si>
  <si>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</si>
  <si>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</si>
  <si>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</si>
  <si>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</si>
  <si>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</si>
  <si>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</si>
  <si>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</si>
  <si>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</si>
  <si>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</si>
  <si>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</si>
  <si>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</si>
  <si>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</si>
  <si>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</si>
  <si>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</si>
  <si>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</si>
  <si>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</si>
  <si>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</si>
  <si>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</si>
  <si>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</si>
  <si>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</si>
  <si>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</si>
  <si>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</si>
  <si>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</si>
  <si>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</si>
  <si>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</si>
  <si>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</si>
  <si>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</si>
  <si>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</si>
  <si>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</si>
  <si>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</si>
  <si>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</si>
  <si>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</si>
  <si>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</si>
  <si>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</si>
  <si>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</si>
  <si>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</si>
  <si>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</si>
  <si>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</si>
  <si>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</si>
  <si>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</si>
  <si>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</si>
  <si>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</si>
  <si>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</si>
  <si>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</si>
  <si>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</si>
  <si>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</si>
  <si>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</si>
  <si>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</si>
  <si>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</si>
  <si>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</si>
  <si>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</si>
  <si>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</si>
  <si>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</si>
  <si>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</si>
  <si>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</si>
  <si>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</si>
  <si>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</si>
  <si>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</si>
  <si>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</si>
  <si>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</si>
  <si>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</si>
  <si>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</si>
  <si>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</si>
  <si>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</si>
  <si>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</si>
  <si>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</si>
  <si>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</si>
  <si>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</si>
  <si>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</si>
  <si>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</si>
  <si>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</si>
  <si>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</si>
  <si>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</si>
  <si>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</si>
  <si>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</si>
  <si>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</si>
  <si>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</si>
  <si>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</si>
  <si>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</si>
  <si>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</si>
  <si>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</si>
  <si>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</si>
  <si>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</si>
  <si>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</si>
  <si>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</si>
  <si>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</si>
  <si>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</si>
  <si>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</si>
  <si>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</si>
  <si>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</si>
  <si>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</si>
  <si>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</si>
  <si>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</si>
  <si>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</si>
  <si>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</si>
  <si>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</si>
  <si>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</si>
  <si>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</si>
  <si>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</si>
  <si>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</si>
  <si>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</si>
  <si>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</si>
  <si>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</si>
  <si>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</si>
  <si>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</si>
  <si>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</si>
  <si>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</si>
  <si>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</si>
  <si>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</si>
  <si>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</si>
  <si>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</si>
  <si>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</si>
  <si>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</si>
  <si>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</si>
  <si>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</si>
  <si>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</si>
  <si>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</si>
  <si>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</si>
  <si>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</si>
  <si>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</si>
  <si>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</si>
  <si>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</si>
  <si>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</si>
  <si>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</si>
  <si>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</si>
  <si>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</si>
  <si>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</si>
  <si>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</si>
  <si>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</si>
  <si>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</si>
  <si>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</si>
  <si>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</si>
  <si>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</si>
  <si>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</si>
  <si>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</si>
  <si>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</si>
  <si>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</si>
  <si>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</si>
  <si>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</si>
  <si>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</si>
  <si>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</si>
  <si>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</si>
  <si>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</si>
  <si>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</si>
  <si>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</si>
  <si>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</si>
  <si>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</si>
  <si>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</si>
  <si>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</si>
  <si>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</si>
  <si>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</si>
  <si>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</si>
  <si>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</si>
  <si>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</si>
  <si>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</si>
  <si>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</si>
  <si>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</si>
  <si>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</si>
  <si>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</si>
  <si>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</si>
  <si>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</si>
  <si>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</si>
  <si>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</si>
  <si>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</si>
  <si>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</si>
  <si>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</si>
  <si>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</si>
  <si>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</si>
  <si>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</si>
  <si>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</si>
  <si>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</si>
  <si>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</si>
  <si>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</si>
  <si>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</si>
  <si>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</si>
  <si>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</si>
  <si>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</si>
  <si>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</si>
  <si>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</si>
  <si>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</si>
  <si>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</si>
  <si>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</si>
  <si>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</si>
  <si>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</si>
  <si>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</si>
  <si>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</si>
  <si>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</si>
  <si>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</si>
  <si>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</si>
  <si>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</si>
  <si>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</si>
  <si>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</si>
  <si>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</si>
  <si>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</si>
  <si>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</si>
  <si>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</si>
  <si>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</si>
  <si>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</si>
  <si>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</si>
  <si>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</si>
  <si>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</si>
  <si>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</si>
  <si>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</si>
  <si>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</si>
  <si>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</si>
  <si>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</si>
  <si>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</si>
  <si>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</si>
  <si>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</si>
  <si>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</si>
  <si>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</si>
  <si>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</si>
  <si>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</si>
  <si>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</si>
  <si>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</si>
  <si>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</si>
  <si>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</si>
  <si>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</si>
  <si>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</si>
  <si>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</si>
  <si>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</si>
  <si>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</si>
  <si>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</si>
  <si>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</si>
  <si>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</si>
  <si>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</si>
  <si>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</si>
  <si>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</si>
  <si>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</si>
  <si>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</si>
  <si>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</si>
  <si>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</si>
  <si>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</si>
  <si>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</si>
  <si>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</si>
  <si>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</si>
  <si>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</si>
  <si>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</si>
  <si>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</si>
  <si>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</si>
  <si>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</si>
  <si>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</si>
  <si>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</si>
  <si>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</si>
  <si>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</si>
  <si>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</si>
  <si>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</si>
  <si>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</si>
  <si>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</si>
  <si>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</si>
  <si>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</si>
  <si>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</si>
  <si>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</si>
  <si>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</si>
  <si>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</si>
  <si>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</si>
  <si>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</si>
  <si>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</si>
  <si>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</si>
  <si>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</si>
  <si>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</si>
  <si>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</si>
  <si>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</si>
  <si>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</si>
  <si>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</si>
  <si>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</si>
  <si>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</si>
  <si>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</si>
  <si>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</si>
  <si>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</si>
  <si>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</si>
  <si>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</si>
  <si>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</si>
  <si>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</si>
  <si>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</si>
  <si>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</si>
  <si>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</si>
  <si>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</si>
  <si>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</si>
  <si>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</si>
  <si>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</si>
  <si>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</si>
  <si>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</si>
  <si>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</si>
  <si>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</si>
  <si>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</si>
  <si>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</si>
  <si>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</si>
  <si>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</si>
  <si>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</si>
  <si>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</si>
  <si>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</si>
  <si>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</si>
  <si>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</si>
  <si>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</si>
  <si>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</si>
  <si>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</si>
  <si>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</si>
  <si>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</si>
  <si>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</si>
  <si>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</si>
  <si>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</si>
  <si>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</si>
  <si>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</si>
  <si>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</si>
  <si>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</si>
  <si>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</si>
  <si>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</si>
  <si>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</si>
  <si>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</si>
  <si>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</si>
  <si>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</si>
  <si>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</si>
  <si>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</si>
  <si>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</si>
  <si>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</si>
  <si>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</si>
  <si>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</si>
  <si>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</si>
  <si>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</si>
  <si>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</si>
  <si>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</si>
  <si>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</si>
  <si>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</si>
  <si>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</si>
  <si>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</si>
  <si>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</si>
  <si>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</si>
  <si>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</si>
  <si>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</si>
  <si>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</si>
  <si>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</si>
  <si>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</si>
  <si>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</si>
  <si>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</si>
  <si>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</si>
  <si>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</si>
  <si>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</si>
  <si>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</si>
  <si>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</si>
  <si>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</si>
  <si>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</si>
  <si>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</si>
  <si>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</si>
  <si>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</si>
  <si>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</si>
  <si>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</si>
  <si>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</si>
  <si>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</si>
  <si>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</si>
  <si>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</si>
  <si>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</si>
  <si>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</si>
  <si>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</si>
  <si>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</si>
  <si>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</si>
  <si>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</si>
  <si>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</si>
  <si>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</si>
  <si>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</si>
  <si>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</si>
  <si>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</si>
  <si>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</si>
  <si>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</si>
  <si>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</si>
  <si>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</si>
  <si>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</si>
  <si>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</si>
  <si>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</si>
  <si>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</si>
  <si>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</si>
  <si>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</si>
  <si>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</si>
  <si>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</si>
  <si>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</si>
  <si>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</si>
  <si>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</si>
  <si>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</si>
  <si>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</si>
  <si>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</si>
  <si>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</si>
  <si>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</si>
  <si>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</si>
  <si>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</si>
  <si>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</si>
  <si>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</si>
  <si>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</si>
  <si>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</si>
  <si>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</si>
  <si>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</si>
  <si>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</si>
  <si>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</si>
  <si>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</si>
  <si>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</si>
  <si>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</si>
  <si>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</si>
  <si>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</si>
  <si>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</si>
  <si>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</si>
  <si>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</si>
  <si>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</si>
  <si>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</si>
  <si>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</si>
  <si>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</si>
  <si>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</si>
  <si>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</si>
  <si>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</si>
  <si>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</si>
  <si>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</si>
  <si>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</si>
  <si>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</si>
  <si>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</si>
  <si>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</si>
  <si>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</si>
  <si>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</si>
  <si>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</si>
  <si>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</si>
  <si>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</si>
  <si>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</si>
  <si>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</si>
  <si>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</si>
  <si>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</si>
  <si>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</si>
  <si>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</si>
  <si>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</si>
  <si>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</si>
  <si>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</si>
  <si>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</si>
  <si>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</si>
  <si>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</si>
  <si>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</si>
  <si>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</si>
  <si>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</si>
  <si>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</si>
  <si>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</si>
  <si>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</si>
  <si>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</si>
  <si>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</si>
  <si>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</si>
  <si>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</si>
  <si>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</si>
  <si>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</si>
  <si>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</si>
  <si>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</si>
  <si>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</si>
  <si>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</si>
  <si>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</si>
  <si>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</si>
  <si>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</si>
  <si>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</si>
  <si>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</si>
  <si>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</si>
  <si>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</si>
  <si>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</si>
  <si>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</si>
  <si>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</si>
  <si>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</si>
  <si>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</si>
  <si>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</si>
  <si>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</si>
  <si>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</si>
  <si>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</si>
  <si>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</si>
  <si>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</si>
  <si>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</si>
  <si>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</si>
  <si>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</si>
  <si>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</si>
  <si>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</si>
  <si>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</si>
  <si>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</si>
  <si>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</si>
  <si>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</si>
  <si>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</si>
  <si>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</si>
  <si>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</si>
  <si>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</si>
  <si>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</si>
  <si>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</si>
  <si>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</si>
  <si>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</si>
  <si>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</si>
  <si>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</si>
  <si>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</si>
  <si>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</si>
  <si>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</si>
  <si>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</si>
  <si>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</si>
  <si>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</si>
  <si>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</si>
  <si>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</si>
  <si>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</si>
  <si>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</si>
  <si>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</si>
  <si>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</si>
  <si>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</si>
  <si>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</si>
  <si>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</si>
  <si>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</si>
  <si>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</si>
  <si>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</si>
  <si>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</si>
  <si>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</si>
  <si>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</si>
  <si>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</si>
  <si>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</si>
  <si>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</si>
  <si>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</si>
  <si>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</si>
  <si>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</si>
  <si>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</si>
  <si>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</si>
  <si>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</si>
  <si>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</si>
  <si>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</si>
  <si>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</si>
  <si>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</si>
  <si>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</si>
  <si>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</si>
  <si>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</si>
  <si>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</si>
  <si>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</si>
  <si>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</si>
  <si>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</si>
  <si>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</si>
  <si>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</si>
  <si>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</si>
  <si>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</si>
  <si>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</si>
  <si>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</si>
  <si>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</si>
  <si>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</si>
  <si>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</si>
  <si>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</si>
  <si>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</si>
  <si>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</si>
  <si>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</si>
  <si>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</si>
  <si>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</si>
  <si>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</si>
  <si>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</si>
  <si>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</si>
  <si>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</si>
  <si>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</si>
  <si>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</si>
  <si>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</si>
  <si>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</si>
  <si>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</si>
  <si>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</si>
  <si>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</si>
  <si>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</si>
  <si>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</si>
  <si>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</si>
  <si>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</si>
  <si>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</si>
  <si>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</si>
  <si>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</si>
  <si>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</si>
  <si>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</si>
  <si>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</si>
  <si>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</si>
  <si>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</si>
  <si>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</si>
  <si>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</si>
  <si>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</si>
  <si>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</si>
  <si>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</si>
  <si>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</si>
  <si>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</si>
  <si>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</si>
  <si>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</si>
  <si>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</si>
  <si>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</si>
  <si>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</si>
  <si>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</si>
  <si>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</si>
  <si>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</si>
  <si>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</si>
  <si>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</si>
  <si>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</si>
  <si>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</si>
  <si>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</si>
  <si>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</si>
  <si>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</si>
  <si>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</si>
  <si>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</si>
  <si>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</si>
  <si>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</si>
  <si>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</si>
  <si>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</si>
  <si>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</si>
  <si>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</si>
  <si>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</si>
  <si>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</si>
  <si>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</si>
  <si>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</si>
  <si>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</si>
  <si>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</si>
  <si>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</si>
  <si>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</si>
  <si>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</si>
  <si>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</si>
  <si>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</si>
  <si>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</si>
  <si>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</si>
  <si>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</si>
  <si>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</si>
  <si>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</si>
  <si>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</si>
  <si>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</si>
  <si>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</si>
  <si>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</si>
  <si>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</si>
  <si>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</si>
  <si>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</si>
  <si>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</si>
  <si>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</si>
  <si>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</si>
  <si>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</si>
  <si>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</si>
  <si>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</si>
  <si>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</si>
  <si>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</si>
  <si>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</si>
  <si>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</si>
  <si>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</si>
  <si>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</si>
  <si>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</si>
  <si>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</si>
  <si>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</si>
  <si>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</si>
  <si>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</si>
  <si>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</si>
  <si>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</si>
  <si>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</si>
  <si>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</si>
  <si>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</si>
  <si>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</si>
  <si>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</si>
  <si>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</si>
  <si>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</si>
  <si>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</si>
  <si>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</si>
  <si>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</si>
  <si>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</si>
  <si>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</si>
  <si>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</si>
  <si>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</si>
  <si>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</si>
  <si>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</si>
  <si>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</si>
  <si>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</si>
  <si>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</si>
  <si>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</si>
  <si>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</si>
  <si>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</si>
  <si>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</si>
  <si>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</si>
  <si>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</si>
  <si>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</si>
  <si>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</si>
  <si>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</si>
  <si>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</si>
  <si>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</si>
  <si>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</si>
  <si>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</si>
  <si>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</si>
  <si>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</si>
  <si>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</si>
  <si>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</si>
  <si>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</si>
  <si>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</si>
  <si>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</si>
  <si>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</si>
  <si>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</si>
  <si>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</si>
  <si>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</si>
  <si>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</si>
  <si>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</si>
  <si>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</si>
  <si>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</si>
  <si>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</si>
  <si>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</si>
  <si>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</si>
  <si>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</si>
  <si>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</si>
  <si>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</si>
  <si>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</si>
  <si>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</si>
  <si>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</si>
  <si>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</si>
  <si>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</si>
  <si>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</si>
  <si>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</si>
  <si>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</si>
  <si>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</si>
  <si>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</si>
  <si>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</si>
  <si>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</si>
  <si>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</si>
  <si>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</si>
  <si>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</si>
  <si>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</si>
  <si>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</si>
  <si>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</si>
  <si>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</si>
  <si>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</si>
  <si>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</si>
  <si>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</si>
  <si>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</si>
  <si>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</si>
  <si>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</si>
  <si>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</si>
  <si>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</si>
  <si>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</si>
  <si>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</si>
  <si>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</si>
  <si>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</si>
  <si>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</si>
  <si>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</si>
  <si>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</si>
  <si>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</si>
  <si>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</si>
  <si>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</si>
  <si>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</si>
  <si>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</si>
  <si>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</si>
  <si>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</si>
  <si>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</si>
  <si>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</si>
  <si>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</si>
  <si>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</si>
  <si>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</si>
  <si>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</si>
  <si>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</si>
  <si>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</si>
  <si>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</si>
  <si>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</si>
  <si>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</si>
  <si>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</si>
  <si>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</si>
  <si>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</si>
  <si>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</si>
  <si>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</si>
  <si>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</si>
  <si>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</si>
  <si>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</si>
  <si>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</si>
  <si>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</si>
  <si>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</si>
  <si>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</si>
  <si>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</si>
  <si>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</si>
  <si>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</si>
  <si>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</si>
  <si>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</si>
  <si>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</si>
  <si>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</si>
  <si>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</si>
  <si>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</si>
  <si>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</si>
  <si>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</si>
  <si>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</si>
  <si>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</si>
  <si>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</si>
  <si>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</si>
  <si>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</si>
  <si>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</si>
  <si>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</si>
  <si>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</si>
  <si>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</si>
  <si>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</si>
  <si>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</si>
  <si>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</si>
  <si>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</si>
  <si>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</si>
  <si>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</si>
  <si>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</si>
  <si>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</si>
  <si>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</si>
  <si>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</si>
  <si>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</si>
  <si>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</si>
  <si>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</si>
  <si>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</si>
  <si>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</si>
  <si>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</si>
  <si>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</si>
  <si>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</si>
  <si>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</si>
  <si>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</si>
  <si>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</si>
  <si>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</si>
  <si>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</si>
  <si>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</si>
  <si>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</si>
  <si>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</si>
  <si>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</si>
  <si>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</si>
  <si>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</si>
  <si>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</si>
  <si>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</si>
  <si>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</si>
  <si>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</si>
  <si>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</si>
  <si>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</si>
  <si>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</si>
  <si>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</si>
  <si>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</si>
  <si>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</si>
  <si>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</si>
  <si>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</si>
  <si>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</si>
  <si>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</si>
  <si>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</si>
  <si>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</si>
  <si>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</si>
  <si>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</si>
  <si>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</si>
  <si>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</si>
  <si>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</si>
  <si>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</si>
  <si>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</si>
  <si>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</si>
  <si>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</si>
  <si>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</si>
  <si>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</si>
  <si>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</si>
  <si>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</si>
  <si>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</si>
  <si>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</si>
  <si>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</si>
  <si>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</si>
  <si>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</si>
  <si>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</si>
  <si>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</si>
  <si>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</si>
  <si>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</si>
  <si>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</si>
  <si>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</si>
  <si>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</si>
  <si>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</si>
  <si>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</si>
  <si>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</si>
  <si>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</si>
  <si>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</si>
  <si>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</si>
  <si>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</si>
  <si>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</si>
  <si>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</si>
  <si>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</si>
  <si>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</si>
  <si>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</si>
  <si>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</si>
  <si>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</si>
  <si>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</si>
  <si>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</si>
  <si>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</si>
  <si>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</si>
  <si>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</si>
  <si>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</si>
  <si>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</si>
  <si>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</si>
  <si>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</si>
  <si>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</si>
  <si>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</si>
  <si>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</si>
  <si>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</si>
  <si>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</si>
  <si>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</si>
  <si>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</si>
  <si>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</si>
  <si>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</si>
  <si>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</si>
  <si>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</si>
  <si>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</si>
  <si>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</si>
  <si>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</si>
  <si>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</si>
  <si>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</si>
  <si>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</si>
  <si>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</si>
  <si>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</si>
  <si>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</si>
  <si>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</si>
  <si>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</si>
  <si>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</si>
  <si>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</si>
  <si>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</si>
  <si>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</si>
  <si>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</si>
  <si>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</si>
  <si>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</si>
  <si>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</si>
  <si>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</si>
  <si>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</si>
  <si>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</si>
  <si>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</si>
  <si>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</si>
  <si>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</si>
  <si>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</si>
  <si>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</si>
  <si>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</si>
  <si>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</si>
  <si>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</si>
  <si>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</si>
  <si>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</si>
  <si>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</si>
  <si>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</si>
  <si>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</si>
  <si>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</si>
  <si>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</si>
  <si>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</si>
  <si>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</si>
  <si>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</si>
  <si>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</si>
  <si>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</si>
  <si>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</si>
  <si>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</si>
  <si>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</si>
  <si>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</si>
  <si>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</si>
  <si>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</si>
  <si>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</si>
  <si>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</si>
  <si>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</si>
  <si>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</si>
  <si>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</si>
  <si>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</si>
  <si>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</si>
  <si>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</si>
  <si>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</si>
  <si>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</si>
  <si>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</si>
  <si>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</si>
  <si>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</si>
  <si>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</si>
  <si>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</si>
  <si>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</si>
  <si>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</si>
  <si>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</si>
  <si>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</si>
  <si>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</si>
  <si>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</si>
  <si>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</si>
  <si>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</si>
  <si>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</si>
  <si>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</si>
  <si>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</si>
  <si>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</si>
  <si>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</si>
  <si>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</si>
  <si>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</si>
  <si>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</si>
  <si>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</si>
  <si>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</si>
  <si>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</si>
  <si>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</si>
  <si>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</si>
  <si>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</si>
  <si>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</si>
  <si>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</si>
  <si>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</si>
  <si>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</si>
  <si>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</si>
  <si>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</si>
  <si>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</si>
  <si>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</si>
  <si>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</si>
  <si>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</si>
  <si>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</si>
  <si>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</si>
  <si>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</si>
  <si>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</si>
  <si>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</si>
  <si>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</si>
  <si>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</si>
  <si>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</si>
  <si>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</si>
  <si>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</si>
  <si>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</si>
  <si>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</si>
  <si>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</si>
  <si>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</si>
  <si>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</si>
  <si>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</si>
  <si>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</si>
  <si>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</si>
  <si>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</si>
  <si>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</si>
  <si>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</si>
  <si>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</si>
  <si>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</si>
  <si>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</si>
  <si>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</si>
  <si>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</si>
  <si>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</si>
  <si>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</si>
  <si>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</si>
  <si>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</si>
  <si>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</si>
  <si>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</si>
  <si>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</si>
  <si>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</si>
  <si>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</si>
  <si>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</si>
  <si>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</si>
  <si>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</si>
  <si>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</si>
  <si>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</si>
  <si>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</si>
  <si>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</si>
  <si>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</si>
  <si>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</si>
  <si>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</si>
  <si>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</si>
  <si>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</si>
  <si>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</si>
  <si>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</si>
  <si>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</si>
  <si>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</si>
  <si>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</si>
  <si>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</si>
  <si>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</si>
  <si>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</si>
  <si>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</si>
  <si>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</si>
  <si>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</si>
  <si>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</si>
  <si>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</si>
  <si>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</si>
  <si>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</si>
  <si>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</si>
  <si>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</si>
  <si>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</si>
  <si>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</si>
  <si>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</si>
  <si>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</si>
  <si>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</si>
  <si>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</si>
  <si>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</si>
  <si>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</si>
  <si>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</si>
  <si>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</si>
  <si>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</si>
  <si>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</si>
  <si>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</si>
  <si>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</si>
  <si>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</si>
  <si>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</si>
  <si>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</si>
  <si>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</si>
  <si>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</si>
  <si>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</si>
  <si>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</si>
  <si>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</si>
  <si>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</si>
  <si>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</si>
  <si>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</si>
  <si>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</si>
  <si>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</si>
  <si>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</si>
  <si>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</si>
  <si>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</si>
  <si>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</si>
  <si>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</si>
  <si>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</si>
  <si>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</si>
  <si>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</si>
  <si>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</si>
  <si>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</si>
  <si>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</si>
  <si>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</si>
  <si>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</si>
  <si>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</si>
  <si>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</si>
  <si>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</si>
  <si>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</si>
  <si>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</si>
  <si>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</si>
  <si>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</si>
  <si>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</si>
  <si>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</si>
  <si>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</si>
  <si>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</si>
  <si>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</si>
  <si>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</si>
  <si>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</si>
  <si>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</si>
  <si>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</si>
  <si>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</si>
  <si>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</si>
  <si>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</si>
  <si>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</si>
  <si>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</si>
  <si>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</si>
  <si>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</si>
  <si>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</si>
  <si>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</si>
  <si>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</si>
  <si>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</si>
  <si>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</si>
  <si>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</si>
  <si>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</si>
  <si>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</si>
  <si>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</si>
  <si>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</si>
  <si>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</si>
  <si>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</si>
  <si>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</si>
  <si>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</si>
  <si>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</si>
  <si>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</si>
  <si>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</si>
  <si>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</si>
  <si>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</si>
  <si>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</si>
  <si>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</si>
  <si>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</si>
  <si>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</si>
  <si>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</si>
  <si>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</si>
  <si>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</si>
  <si>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</si>
  <si>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</si>
  <si>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</si>
  <si>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</si>
  <si>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</si>
  <si>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</si>
  <si>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</si>
  <si>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</si>
  <si>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</si>
  <si>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</si>
  <si>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</si>
  <si>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</si>
  <si>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</si>
  <si>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</si>
  <si>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</si>
  <si>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</si>
  <si>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</si>
  <si>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</si>
  <si>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</si>
  <si>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</si>
  <si>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</si>
  <si>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</si>
  <si>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</si>
  <si>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</si>
  <si>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</si>
  <si>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</si>
  <si>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</si>
  <si>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</si>
  <si>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</si>
  <si>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</si>
  <si>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</si>
  <si>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</si>
  <si>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</si>
  <si>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</si>
  <si>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</si>
  <si>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</si>
  <si>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</si>
  <si>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</si>
  <si>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</si>
  <si>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</si>
  <si>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</si>
  <si>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</si>
  <si>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</si>
  <si>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</si>
  <si>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</si>
  <si>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</si>
  <si>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</si>
  <si>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</si>
  <si>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</si>
  <si>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</si>
  <si>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</si>
  <si>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</si>
  <si>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</si>
  <si>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</si>
  <si>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</si>
  <si>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</si>
  <si>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</si>
  <si>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</si>
  <si>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</si>
  <si>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</si>
  <si>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</si>
  <si>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</si>
  <si>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</si>
  <si>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</si>
  <si>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</si>
  <si>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</si>
  <si>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</si>
  <si>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</si>
  <si>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</si>
  <si>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</si>
  <si>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</si>
  <si>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</si>
  <si>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</si>
  <si>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</si>
  <si>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</si>
  <si>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</si>
  <si>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</si>
  <si>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</si>
  <si>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</si>
  <si>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</si>
  <si>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</si>
  <si>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</si>
  <si>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</si>
  <si>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</si>
  <si>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</si>
  <si>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</si>
  <si>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</si>
  <si>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</si>
  <si>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</si>
  <si>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</si>
  <si>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</si>
  <si>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</si>
  <si>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</si>
  <si>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</si>
  <si>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</si>
  <si>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</si>
  <si>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</si>
  <si>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</si>
  <si>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</si>
  <si>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</si>
  <si>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</si>
  <si>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</si>
  <si>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</si>
  <si>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</si>
  <si>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</si>
  <si>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</si>
  <si>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</si>
  <si>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</si>
  <si>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</si>
  <si>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</si>
  <si>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</si>
  <si>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</si>
  <si>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</si>
  <si>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</si>
  <si>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</si>
  <si>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</si>
  <si>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</si>
  <si>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</si>
  <si>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</si>
  <si>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</si>
  <si>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</si>
  <si>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</si>
  <si>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</si>
  <si>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</si>
  <si>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</si>
  <si>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</si>
  <si>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</si>
  <si>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</si>
  <si>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</si>
  <si>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</si>
  <si>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</si>
  <si>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</si>
  <si>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</si>
  <si>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</si>
  <si>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</si>
  <si>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</si>
  <si>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</si>
  <si>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</si>
  <si>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</si>
  <si>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</si>
  <si>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</si>
  <si>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</si>
  <si>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</si>
  <si>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</si>
  <si>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</si>
  <si>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</si>
  <si>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</si>
  <si>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</si>
  <si>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</si>
  <si>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</si>
  <si>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</si>
  <si>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</si>
  <si>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</si>
  <si>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</si>
  <si>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</si>
  <si>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</si>
  <si>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</si>
  <si>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</si>
  <si>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</si>
  <si>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</si>
  <si>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</si>
  <si>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</si>
  <si>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</si>
  <si>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</si>
  <si>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</si>
  <si>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</si>
  <si>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</si>
  <si>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</si>
  <si>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</si>
  <si>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</si>
  <si>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</si>
  <si>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</si>
  <si>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</si>
  <si>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</si>
  <si>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</si>
  <si>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</si>
  <si>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</si>
  <si>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</si>
  <si>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</si>
  <si>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</si>
  <si>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</si>
  <si>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</si>
  <si>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</si>
  <si>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</si>
  <si>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</si>
  <si>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</si>
  <si>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</si>
  <si>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</si>
  <si>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</si>
  <si>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</si>
  <si>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</si>
  <si>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</si>
  <si>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</si>
  <si>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</si>
  <si>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</si>
  <si>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</si>
  <si>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</si>
  <si>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</si>
  <si>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</si>
  <si>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</si>
  <si>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</si>
  <si>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</si>
  <si>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</si>
  <si>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</si>
  <si>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</si>
  <si>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</si>
  <si>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</si>
  <si>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</si>
  <si>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</si>
  <si>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</si>
  <si>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</si>
  <si>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</si>
  <si>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</si>
  <si>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</si>
  <si>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</si>
  <si>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</si>
  <si>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</si>
  <si>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</si>
  <si>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</si>
  <si>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</si>
  <si>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</si>
  <si>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</si>
  <si>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</si>
  <si>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</si>
  <si>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</si>
  <si>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</si>
  <si>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</si>
  <si>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</si>
  <si>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</si>
  <si>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</si>
  <si>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</si>
  <si>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</si>
  <si>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</si>
  <si>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</si>
  <si>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</si>
  <si>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</si>
  <si>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</si>
  <si>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</si>
  <si>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</si>
  <si>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</si>
  <si>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</si>
  <si>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</si>
  <si>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</si>
  <si>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</si>
  <si>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</si>
  <si>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</si>
  <si>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</si>
  <si>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</si>
  <si>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</si>
  <si>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</si>
  <si>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</si>
  <si>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</si>
  <si>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</si>
  <si>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</si>
  <si>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</si>
  <si>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</si>
  <si>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</si>
  <si>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</si>
  <si>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</si>
  <si>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</si>
  <si>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</si>
  <si>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</si>
  <si>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</si>
  <si>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</si>
  <si>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</si>
  <si>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</si>
  <si>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</si>
  <si>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</si>
  <si>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</si>
  <si>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</si>
  <si>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</si>
  <si>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</si>
  <si>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</si>
  <si>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</si>
  <si>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</si>
  <si>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</si>
  <si>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</si>
  <si>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</si>
  <si>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</si>
  <si>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</si>
  <si>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</si>
  <si>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</si>
  <si>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</si>
  <si>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</si>
  <si>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</si>
  <si>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</si>
  <si>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</si>
  <si>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</si>
  <si>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</si>
  <si>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</si>
  <si>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</si>
  <si>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</si>
  <si>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</si>
  <si>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</si>
  <si>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</si>
  <si>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</si>
  <si>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</si>
  <si>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</si>
  <si>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</si>
  <si>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</si>
  <si>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</si>
  <si>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</si>
  <si>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</si>
  <si>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</si>
  <si>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</si>
  <si>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</si>
  <si>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</si>
  <si>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</si>
  <si>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</si>
  <si>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</si>
  <si>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</si>
  <si>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</si>
  <si>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</si>
  <si>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</si>
  <si>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</si>
  <si>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</si>
  <si>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</si>
  <si>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</si>
  <si>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</si>
  <si>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</si>
  <si>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</si>
  <si>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</si>
  <si>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</si>
  <si>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</si>
  <si>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</si>
  <si>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</si>
  <si>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</si>
  <si>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</si>
  <si>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</si>
  <si>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</si>
  <si>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</si>
  <si>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</si>
  <si>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</si>
  <si>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</si>
  <si>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</si>
  <si>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</si>
  <si>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</si>
  <si>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</si>
  <si>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</si>
  <si>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</si>
  <si>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</si>
  <si>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</si>
  <si>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</si>
  <si>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</si>
  <si>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</si>
  <si>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</si>
  <si>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</si>
  <si>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</si>
  <si>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</si>
  <si>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</si>
  <si>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</si>
  <si>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</si>
  <si>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</si>
  <si>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</si>
  <si>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</si>
  <si>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</si>
  <si>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</si>
  <si>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</si>
  <si>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</si>
  <si>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</si>
  <si>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</si>
  <si>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</si>
  <si>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</si>
  <si>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</si>
  <si>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</si>
  <si>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</si>
  <si>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</si>
  <si>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</si>
  <si>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</si>
  <si>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</si>
  <si>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</si>
  <si>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</si>
  <si>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</si>
  <si>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</si>
  <si>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</si>
  <si>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</si>
  <si>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</si>
  <si>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</si>
  <si>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</si>
  <si>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</si>
  <si>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</si>
  <si>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</si>
  <si>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</si>
  <si>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</si>
  <si>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</si>
  <si>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</si>
  <si>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</si>
  <si>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</si>
  <si>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</si>
  <si>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</si>
  <si>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</si>
  <si>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</si>
  <si>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</si>
  <si>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</si>
  <si>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</si>
  <si>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</si>
  <si>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</si>
  <si>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</si>
  <si>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</si>
  <si>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</si>
  <si>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</si>
  <si>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</si>
  <si>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</si>
  <si>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</si>
  <si>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</si>
  <si>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</si>
  <si>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</si>
  <si>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</si>
  <si>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</si>
  <si>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</si>
  <si>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</si>
  <si>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</si>
  <si>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</si>
  <si>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</si>
  <si>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</si>
  <si>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</si>
  <si>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</si>
  <si>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</si>
  <si>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</si>
  <si>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</si>
  <si>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</si>
  <si>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</si>
  <si>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</si>
  <si>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</si>
  <si>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</si>
  <si>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</si>
  <si>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</si>
  <si>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</si>
  <si>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</si>
  <si>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</si>
  <si>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</si>
  <si>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</si>
  <si>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</si>
  <si>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</si>
  <si>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</si>
  <si>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</si>
  <si>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</si>
  <si>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</si>
  <si>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</si>
  <si>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</si>
  <si>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</si>
  <si>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</si>
  <si>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</si>
  <si>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</si>
  <si>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</si>
  <si>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</si>
  <si>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</si>
  <si>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</si>
  <si>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</si>
  <si>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</si>
  <si>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</si>
  <si>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</si>
  <si>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</si>
  <si>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</si>
  <si>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</si>
  <si>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</si>
  <si>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</si>
  <si>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</si>
  <si>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</si>
  <si>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</si>
  <si>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</si>
  <si>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</si>
  <si>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</si>
  <si>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</si>
  <si>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</si>
  <si>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</si>
  <si>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</si>
  <si>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</si>
  <si>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</si>
  <si>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</si>
  <si>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</si>
  <si>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</si>
  <si>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</si>
  <si>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</si>
  <si>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</si>
  <si>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</si>
  <si>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</si>
  <si>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</si>
  <si>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</si>
  <si>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</si>
  <si>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</si>
  <si>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</si>
  <si>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</si>
  <si>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</si>
  <si>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</si>
  <si>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</si>
  <si>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</si>
  <si>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</si>
  <si>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</si>
  <si>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</si>
  <si>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</si>
  <si>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</si>
  <si>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</si>
  <si>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</si>
  <si>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</si>
  <si>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</si>
  <si>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</si>
  <si>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</si>
  <si>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</si>
  <si>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</si>
  <si>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</si>
  <si>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</si>
  <si>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</si>
  <si>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</si>
  <si>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</si>
  <si>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</si>
  <si>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</si>
  <si>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</si>
  <si>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</si>
  <si>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</si>
  <si>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</si>
  <si>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</si>
  <si>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</si>
  <si>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</si>
  <si>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</si>
  <si>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</si>
  <si>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</si>
  <si>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</si>
  <si>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</si>
  <si>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</si>
  <si>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</si>
  <si>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</si>
  <si>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</si>
  <si>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</si>
  <si>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</si>
  <si>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</si>
  <si>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</si>
  <si>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</si>
  <si>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</si>
  <si>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</si>
  <si>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</si>
  <si>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</si>
  <si>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</si>
  <si>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</si>
  <si>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</si>
  <si>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</si>
  <si>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</si>
  <si>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</si>
  <si>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</si>
  <si>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</si>
  <si>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</si>
  <si>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</si>
  <si>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</si>
  <si>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</si>
  <si>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</si>
  <si>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</si>
  <si>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</si>
  <si>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</si>
  <si>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</si>
  <si>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</si>
  <si>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</si>
  <si>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</si>
  <si>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</si>
  <si>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</si>
  <si>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</si>
  <si>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</si>
  <si>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</si>
  <si>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</si>
  <si>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</si>
  <si>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</si>
  <si>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</si>
  <si>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</si>
  <si>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</si>
  <si>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</si>
  <si>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</si>
  <si>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</si>
  <si>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</si>
  <si>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</si>
  <si>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</si>
  <si>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</si>
  <si>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</si>
  <si>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</si>
  <si>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</si>
  <si>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</si>
  <si>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</si>
  <si>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</si>
  <si>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</si>
  <si>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</si>
  <si>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</si>
  <si>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</si>
  <si>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</si>
  <si>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</si>
  <si>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</si>
  <si>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</si>
  <si>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</si>
  <si>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</si>
  <si>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</si>
  <si>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</si>
  <si>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</si>
  <si>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</si>
  <si>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</si>
  <si>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</si>
  <si>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</si>
  <si>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</si>
  <si>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</si>
  <si>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</si>
  <si>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</si>
  <si>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</si>
  <si>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</si>
  <si>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</si>
  <si>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</si>
  <si>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</si>
  <si>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</si>
  <si>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</si>
  <si>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</si>
  <si>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</si>
  <si>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</si>
  <si>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</si>
  <si>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</si>
  <si>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</si>
  <si>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</si>
  <si>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</si>
  <si>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</si>
  <si>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</si>
  <si>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</si>
  <si>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</si>
  <si>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</si>
  <si>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</si>
  <si>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</si>
  <si>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</si>
  <si>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</si>
  <si>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</si>
  <si>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</si>
  <si>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</si>
  <si>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</si>
  <si>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</si>
  <si>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</si>
  <si>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</si>
  <si>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</si>
  <si>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</si>
  <si>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</si>
  <si>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</si>
  <si>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</si>
  <si>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</si>
  <si>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</si>
  <si>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</si>
  <si>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</si>
  <si>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</si>
  <si>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</si>
  <si>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</si>
  <si>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</si>
  <si>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</si>
  <si>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</si>
  <si>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</si>
  <si>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</si>
  <si>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</si>
  <si>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</si>
  <si>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</si>
  <si>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</si>
  <si>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</si>
  <si>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</si>
  <si>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</si>
  <si>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</si>
  <si>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</si>
  <si>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</si>
  <si>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</si>
  <si>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</si>
  <si>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</si>
  <si>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</si>
  <si>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</si>
  <si>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</si>
  <si>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</si>
  <si>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</si>
  <si>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</si>
  <si>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</si>
  <si>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</si>
  <si>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</si>
  <si>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</si>
  <si>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</si>
  <si>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</si>
  <si>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</si>
  <si>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</si>
  <si>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</si>
  <si>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</si>
  <si>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</si>
  <si>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</si>
  <si>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</si>
  <si>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</si>
  <si>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</si>
  <si>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</si>
  <si>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</si>
  <si>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</si>
  <si>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</si>
  <si>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</si>
  <si>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</si>
  <si>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</si>
  <si>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</si>
  <si>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</si>
  <si>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</si>
  <si>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</si>
  <si>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</si>
  <si>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</si>
  <si>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</si>
  <si>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</si>
  <si>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</si>
  <si>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</si>
  <si>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</si>
  <si>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</si>
  <si>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</si>
  <si>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</si>
  <si>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</si>
  <si>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</si>
  <si>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</si>
  <si>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</si>
  <si>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</si>
  <si>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</si>
  <si>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</si>
  <si>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</si>
  <si>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</si>
  <si>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</si>
  <si>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</si>
  <si>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</si>
  <si>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</si>
  <si>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</si>
  <si>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</si>
  <si>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</si>
  <si>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</si>
  <si>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</si>
  <si>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</si>
  <si>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</si>
  <si>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</si>
  <si>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</si>
  <si>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</si>
  <si>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</si>
  <si>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</si>
  <si>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</si>
  <si>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</si>
  <si>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</si>
  <si>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</si>
  <si>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</si>
  <si>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</si>
  <si>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</si>
  <si>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</si>
  <si>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</si>
  <si>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</si>
  <si>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</si>
  <si>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</si>
  <si>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</si>
  <si>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</si>
  <si>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</si>
  <si>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</si>
  <si>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</si>
  <si>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</si>
  <si>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</si>
  <si>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</si>
  <si>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</si>
  <si>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</si>
  <si>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</si>
  <si>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</si>
  <si>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</si>
  <si>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</si>
  <si>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</si>
  <si>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</si>
  <si>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</si>
  <si>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</si>
  <si>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</si>
  <si>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</si>
  <si>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</si>
  <si>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</si>
  <si>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</si>
  <si>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</si>
  <si>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</si>
  <si>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</si>
  <si>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</si>
  <si>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</si>
  <si>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</si>
  <si>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</si>
  <si>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</si>
  <si>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</si>
  <si>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</si>
  <si>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</si>
  <si>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</si>
  <si>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</si>
  <si>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</si>
  <si>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</si>
  <si>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</si>
  <si>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</si>
  <si>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</si>
  <si>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</si>
  <si>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</si>
  <si>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</si>
  <si>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</si>
  <si>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</si>
  <si>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</si>
  <si>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</si>
  <si>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</si>
  <si>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</si>
  <si>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</si>
  <si>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</si>
  <si>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</si>
  <si>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</si>
  <si>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</si>
  <si>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</si>
  <si>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</si>
  <si>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</si>
  <si>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</si>
  <si>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</si>
  <si>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</si>
  <si>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</si>
  <si>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</si>
  <si>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</si>
  <si>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</si>
  <si>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</si>
  <si>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</si>
  <si>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</si>
  <si>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</si>
  <si>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</si>
  <si>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</si>
  <si>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</si>
  <si>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</si>
  <si>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</si>
  <si>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</si>
  <si>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</si>
  <si>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</si>
  <si>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</si>
  <si>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</si>
  <si>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</si>
  <si>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</si>
  <si>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</si>
  <si>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</si>
  <si>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</si>
  <si>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</si>
  <si>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</si>
  <si>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</si>
  <si>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</si>
  <si>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</si>
  <si>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</si>
  <si>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</si>
  <si>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</si>
  <si>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</si>
  <si>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</si>
  <si>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</si>
  <si>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</si>
  <si>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</si>
  <si>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</si>
  <si>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</si>
  <si>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</si>
  <si>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</si>
  <si>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</si>
  <si>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</si>
  <si>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</si>
  <si>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</si>
  <si>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</si>
  <si>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</si>
  <si>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</si>
  <si>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</si>
  <si>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</si>
  <si>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</si>
  <si>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</si>
  <si>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</si>
  <si>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</si>
  <si>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</si>
  <si>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</si>
  <si>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</si>
  <si>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</si>
  <si>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</si>
  <si>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</si>
  <si>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</si>
  <si>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</si>
  <si>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</si>
  <si>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</si>
  <si>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</si>
  <si>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</si>
  <si>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</si>
  <si>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</si>
  <si>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</si>
  <si>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</si>
  <si>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</si>
  <si>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</si>
  <si>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</si>
  <si>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</si>
  <si>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</si>
  <si>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</si>
  <si>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</si>
  <si>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</si>
  <si>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</si>
  <si>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</si>
  <si>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</si>
  <si>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</si>
  <si>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</si>
  <si>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</si>
  <si>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</si>
  <si>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</si>
  <si>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</si>
  <si>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</si>
  <si>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</si>
  <si>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</si>
  <si>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</si>
  <si>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</si>
  <si>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</si>
  <si>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</si>
  <si>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</si>
  <si>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</si>
  <si>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</si>
  <si>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</si>
  <si>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</si>
  <si>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</si>
  <si>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</si>
  <si>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</si>
  <si>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</si>
  <si>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</si>
  <si>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</si>
  <si>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</si>
  <si>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</si>
  <si>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</si>
  <si>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</si>
  <si>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</si>
  <si>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</si>
  <si>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</si>
  <si>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</si>
  <si>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</si>
  <si>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</si>
  <si>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</si>
  <si>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</si>
  <si>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</si>
  <si>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</si>
  <si>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</si>
  <si>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</si>
  <si>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</si>
  <si>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</si>
  <si>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</si>
  <si>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</si>
  <si>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</si>
  <si>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</si>
  <si>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</si>
  <si>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</si>
  <si>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</si>
  <si>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</si>
  <si>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</si>
  <si>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</si>
  <si>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</si>
  <si>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</si>
  <si>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</si>
  <si>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</si>
  <si>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</si>
  <si>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</si>
  <si>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</si>
  <si>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</si>
  <si>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</si>
  <si>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</si>
  <si>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</si>
  <si>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</si>
  <si>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</si>
  <si>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</si>
  <si>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</si>
  <si>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</si>
  <si>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</si>
  <si>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</si>
  <si>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</si>
  <si>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</si>
  <si>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</si>
  <si>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</si>
  <si>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</si>
  <si>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</si>
  <si>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</si>
  <si>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</si>
  <si>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</si>
  <si>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</si>
  <si>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</si>
  <si>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</si>
  <si>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</si>
  <si>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</si>
  <si>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</si>
  <si>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</si>
  <si>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</si>
  <si>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</si>
  <si>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</si>
  <si>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</si>
  <si>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</si>
  <si>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</si>
  <si>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</si>
  <si>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</si>
  <si>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</si>
  <si>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</si>
  <si>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</si>
  <si>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</si>
  <si>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</si>
  <si>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</si>
  <si>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</si>
  <si>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</si>
  <si>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</si>
  <si>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</si>
  <si>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</si>
  <si>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</si>
  <si>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</si>
  <si>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</si>
  <si>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</si>
  <si>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</si>
  <si>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</si>
  <si>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</si>
  <si>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</si>
  <si>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</si>
  <si>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</si>
  <si>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</si>
  <si>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</si>
  <si>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</si>
  <si>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</si>
  <si>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</si>
  <si>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</si>
  <si>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</si>
  <si>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</si>
  <si>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</si>
  <si>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</si>
  <si>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</si>
  <si>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</si>
  <si>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</si>
  <si>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</si>
  <si>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</si>
  <si>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</si>
  <si>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</si>
  <si>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</si>
  <si>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</si>
  <si>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</si>
  <si>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</si>
  <si>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</si>
  <si>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</si>
  <si>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</si>
  <si>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</si>
  <si>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</si>
  <si>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</si>
  <si>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</si>
  <si>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</si>
  <si>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</si>
  <si>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</si>
  <si>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</si>
  <si>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</si>
  <si>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</si>
  <si>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</si>
  <si>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</si>
  <si>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</si>
  <si>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</si>
  <si>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</si>
  <si>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</si>
  <si>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</si>
  <si>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</si>
  <si>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</si>
  <si>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</si>
  <si>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</si>
  <si>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</si>
  <si>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</si>
  <si>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</si>
  <si>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</si>
  <si>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</si>
  <si>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</si>
  <si>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</si>
  <si>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</si>
  <si>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</si>
  <si>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</si>
  <si>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</si>
  <si>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</si>
  <si>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</si>
  <si>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</si>
  <si>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</si>
  <si>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</si>
  <si>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</si>
  <si>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</si>
  <si>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</si>
  <si>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</si>
  <si>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</si>
  <si>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</si>
  <si>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</si>
  <si>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</si>
  <si>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</si>
  <si>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</si>
  <si>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</si>
  <si>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</si>
  <si>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</si>
  <si>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</si>
  <si>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</si>
  <si>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</si>
  <si>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</si>
  <si>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</si>
  <si>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</si>
  <si>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</si>
  <si>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</si>
  <si>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</si>
  <si>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</si>
  <si>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</si>
  <si>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</si>
  <si>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</si>
  <si>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</si>
  <si>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</si>
  <si>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</si>
  <si>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</si>
  <si>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</si>
  <si>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</si>
  <si>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</si>
  <si>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</si>
  <si>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</si>
  <si>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</si>
  <si>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</si>
  <si>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</si>
  <si>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</si>
  <si>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</si>
  <si>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</si>
  <si>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</si>
  <si>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</si>
  <si>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</si>
  <si>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</si>
  <si>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</si>
  <si>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</si>
  <si>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</si>
  <si>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</si>
  <si>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</si>
  <si>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</si>
  <si>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</si>
  <si>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</si>
  <si>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</si>
  <si>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</si>
  <si>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</si>
  <si>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</si>
  <si>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</si>
  <si>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</si>
  <si>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</si>
  <si>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</si>
  <si>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</si>
  <si>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</si>
  <si>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</si>
  <si>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</si>
  <si>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</si>
  <si>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</si>
  <si>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</si>
  <si>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</si>
  <si>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</si>
  <si>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</si>
  <si>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</si>
  <si>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</si>
  <si>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</si>
  <si>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</si>
  <si>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</si>
  <si>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</si>
  <si>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</si>
  <si>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</si>
  <si>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</si>
  <si>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</si>
  <si>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</si>
  <si>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</si>
  <si>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</si>
  <si>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</si>
  <si>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</si>
  <si>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</si>
  <si>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</si>
  <si>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</si>
  <si>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</si>
  <si>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</si>
  <si>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</si>
  <si>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</si>
  <si>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</si>
  <si>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</si>
  <si>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</si>
  <si>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</si>
  <si>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</si>
  <si>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</si>
  <si>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</si>
  <si>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</si>
  <si>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</si>
  <si>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</si>
  <si>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</si>
  <si>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</si>
  <si>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</si>
  <si>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</si>
  <si>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</si>
  <si>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</si>
  <si>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</si>
  <si>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</si>
  <si>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</si>
  <si>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</si>
  <si>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</si>
  <si>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</si>
  <si>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</si>
  <si>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</si>
  <si>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</si>
  <si>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</si>
  <si>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</si>
  <si>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</si>
  <si>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</si>
  <si>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</si>
  <si>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</si>
  <si>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</si>
  <si>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</si>
  <si>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</si>
  <si>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</si>
  <si>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</si>
  <si>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</si>
  <si>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</si>
  <si>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</si>
  <si>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</si>
  <si>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</si>
  <si>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</si>
  <si>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</si>
  <si>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</si>
  <si>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</si>
  <si>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</si>
  <si>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</si>
  <si>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</si>
  <si>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</si>
  <si>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</si>
  <si>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</si>
  <si>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</si>
  <si>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</si>
  <si>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</si>
  <si>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</si>
  <si>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</si>
  <si>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</si>
  <si>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</si>
  <si>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</si>
  <si>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</si>
  <si>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</si>
  <si>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</si>
  <si>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</si>
  <si>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</si>
  <si>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</si>
  <si>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</si>
  <si>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</si>
  <si>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</si>
  <si>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</si>
  <si>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</si>
  <si>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</si>
  <si>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</si>
  <si>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</si>
  <si>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</si>
  <si>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</si>
  <si>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</si>
  <si>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</si>
  <si>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</si>
  <si>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</si>
  <si>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</si>
  <si>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</si>
  <si>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</si>
  <si>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</si>
  <si>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</si>
  <si>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</si>
  <si>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</si>
  <si>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</si>
  <si>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</si>
  <si>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</si>
  <si>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</si>
  <si>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</si>
  <si>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</si>
  <si>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</si>
  <si>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</si>
  <si>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</si>
  <si>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</si>
  <si>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</si>
  <si>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</si>
  <si>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</si>
  <si>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</si>
  <si>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</si>
  <si>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</si>
  <si>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</si>
  <si>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</si>
  <si>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</si>
  <si>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</si>
  <si>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</si>
  <si>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</si>
  <si>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</si>
  <si>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</si>
  <si>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</si>
  <si>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</si>
  <si>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</si>
  <si>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</si>
  <si>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</si>
  <si>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</si>
  <si>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</si>
  <si>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</si>
  <si>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</si>
  <si>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</si>
  <si>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</si>
  <si>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</si>
  <si>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</si>
  <si>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</si>
  <si>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</si>
  <si>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</si>
  <si>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</si>
  <si>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</si>
  <si>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</si>
  <si>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</si>
  <si>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</si>
  <si>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</si>
  <si>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</si>
  <si>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</si>
  <si>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</si>
  <si>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</si>
  <si>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</si>
  <si>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</si>
  <si>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</si>
  <si>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</si>
  <si>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</si>
  <si>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</si>
  <si>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</si>
  <si>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</si>
  <si>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</si>
  <si>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</si>
  <si>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</si>
  <si>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</si>
  <si>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</si>
  <si>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</si>
  <si>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</si>
  <si>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</si>
  <si>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</si>
  <si>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</si>
  <si>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</si>
  <si>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</si>
  <si>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</si>
  <si>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</si>
  <si>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</si>
  <si>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</si>
  <si>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</si>
  <si>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</si>
  <si>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</si>
  <si>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</si>
  <si>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</si>
  <si>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</si>
  <si>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</si>
  <si>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</si>
  <si>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</si>
  <si>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</si>
  <si>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</si>
  <si>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</si>
  <si>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</si>
  <si>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</si>
  <si>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</si>
  <si>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</si>
  <si>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</si>
  <si>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</si>
  <si>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</si>
  <si>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</si>
  <si>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</si>
  <si>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</si>
  <si>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</si>
  <si>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</si>
  <si>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</si>
  <si>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</si>
  <si>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</si>
  <si>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</si>
  <si>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</si>
  <si>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</si>
  <si>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</si>
  <si>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</si>
  <si>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</si>
  <si>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</si>
  <si>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</si>
  <si>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</si>
  <si>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</si>
  <si>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</si>
  <si>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</si>
  <si>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</si>
  <si>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</si>
  <si>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</si>
  <si>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</si>
  <si>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</si>
  <si>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</si>
  <si>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</si>
  <si>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</si>
  <si>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</si>
  <si>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</si>
  <si>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</si>
  <si>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</si>
  <si>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</si>
  <si>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</si>
  <si>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</si>
  <si>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</si>
  <si>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</si>
  <si>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</si>
  <si>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</si>
  <si>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</si>
  <si>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</si>
  <si>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</si>
  <si>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</si>
  <si>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</si>
  <si>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</si>
  <si>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</si>
  <si>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</si>
  <si>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</si>
  <si>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</si>
  <si>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</si>
  <si>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</si>
  <si>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</si>
  <si>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</si>
  <si>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</si>
  <si>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</si>
  <si>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</si>
  <si>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</si>
  <si>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</si>
  <si>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</si>
  <si>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</si>
  <si>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</si>
  <si>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</si>
  <si>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</si>
  <si>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</si>
  <si>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</si>
  <si>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</si>
  <si>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</si>
  <si>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</si>
  <si>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</si>
  <si>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</si>
  <si>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</si>
  <si>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</si>
  <si>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</si>
  <si>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</si>
  <si>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</si>
  <si>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</si>
  <si>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</si>
  <si>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</si>
  <si>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</si>
  <si>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</si>
  <si>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</si>
  <si>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</si>
  <si>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</si>
  <si>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</si>
  <si>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</si>
  <si>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</si>
  <si>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</si>
  <si>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</si>
  <si>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</si>
  <si>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</si>
  <si>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</si>
  <si>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</si>
  <si>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</si>
  <si>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</si>
  <si>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</si>
  <si>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</si>
  <si>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</si>
  <si>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</si>
  <si>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</si>
  <si>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</si>
  <si>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</si>
  <si>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</si>
  <si>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</si>
  <si>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</si>
  <si>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</si>
  <si>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</si>
  <si>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</si>
  <si>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</si>
  <si>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</si>
  <si>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</si>
  <si>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</si>
  <si>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</si>
  <si>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</si>
  <si>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</si>
  <si>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</si>
  <si>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</si>
  <si>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</si>
  <si>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</si>
  <si>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</si>
  <si>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</si>
  <si>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</si>
  <si>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</si>
  <si>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</si>
  <si>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</si>
  <si>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</si>
  <si>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</si>
  <si>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</si>
  <si>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</si>
  <si>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</si>
  <si>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</si>
  <si>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</si>
  <si>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</si>
  <si>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</si>
  <si>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</si>
  <si>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</si>
  <si>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</si>
  <si>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</si>
  <si>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</si>
  <si>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</si>
  <si>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</si>
  <si>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</si>
  <si>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</si>
  <si>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</si>
  <si>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</si>
  <si>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</si>
  <si>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</si>
  <si>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</si>
  <si>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</si>
  <si>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</si>
  <si>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</si>
  <si>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</si>
  <si>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</si>
  <si>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</si>
  <si>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</si>
  <si>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</si>
  <si>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</si>
  <si>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</si>
  <si>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</si>
  <si>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</si>
  <si>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</si>
  <si>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</si>
  <si>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</si>
  <si>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</si>
  <si>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</si>
  <si>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</si>
  <si>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</si>
  <si>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</si>
  <si>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</si>
  <si>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</si>
  <si>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</si>
  <si>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</si>
  <si>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</si>
  <si>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</si>
  <si>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</si>
  <si>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</si>
  <si>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</si>
  <si>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</si>
  <si>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</si>
  <si>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</si>
  <si>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</si>
  <si>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</si>
  <si>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</si>
  <si>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</si>
  <si>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</si>
  <si>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</si>
  <si>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</si>
  <si>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</si>
  <si>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</si>
  <si>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</si>
  <si>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</si>
  <si>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</si>
  <si>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</si>
  <si>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</si>
  <si>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</si>
  <si>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</si>
  <si>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</si>
  <si>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</si>
  <si>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</si>
  <si>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</si>
  <si>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</si>
  <si>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</si>
  <si>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</si>
  <si>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</si>
  <si>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</si>
  <si>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</si>
  <si>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</si>
  <si>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</si>
  <si>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</si>
  <si>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</si>
  <si>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</si>
  <si>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</si>
  <si>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</si>
  <si>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</si>
  <si>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</si>
  <si>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</si>
  <si>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</si>
  <si>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</si>
  <si>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</si>
  <si>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</si>
  <si>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</si>
  <si>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</si>
  <si>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</si>
  <si>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</si>
  <si>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</si>
  <si>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</si>
  <si>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</si>
  <si>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</si>
  <si>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</si>
  <si>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</si>
  <si>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</si>
  <si>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</si>
  <si>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</si>
  <si>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</si>
  <si>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</si>
  <si>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</si>
  <si>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</si>
  <si>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</si>
  <si>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</si>
  <si>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</si>
  <si>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</si>
  <si>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</si>
  <si>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</si>
  <si>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</si>
  <si>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</si>
  <si>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</si>
  <si>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</si>
  <si>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</si>
  <si>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</si>
  <si>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</si>
  <si>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</si>
  <si>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</si>
  <si>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</si>
  <si>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</si>
  <si>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</si>
  <si>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</si>
  <si>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</si>
  <si>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</si>
  <si>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</si>
  <si>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</si>
  <si>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</si>
  <si>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</si>
  <si>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</si>
  <si>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</si>
  <si>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</si>
  <si>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</si>
  <si>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</si>
  <si>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</si>
  <si>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</si>
  <si>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</si>
  <si>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</si>
  <si>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</si>
  <si>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</si>
  <si>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</si>
  <si>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</si>
  <si>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</si>
  <si>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</si>
  <si>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</si>
  <si>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</si>
  <si>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</si>
  <si>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</si>
  <si>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</si>
  <si>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</si>
  <si>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</si>
  <si>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</si>
  <si>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</si>
  <si>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</si>
  <si>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</si>
  <si>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</si>
  <si>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</si>
  <si>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</si>
  <si>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</si>
  <si>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</si>
  <si>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</si>
  <si>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</si>
  <si>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</si>
  <si>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</si>
  <si>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</si>
  <si>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</si>
  <si>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</si>
  <si>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</si>
  <si>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</si>
  <si>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</si>
  <si>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</si>
  <si>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</si>
  <si>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</si>
  <si>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</si>
  <si>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</si>
  <si>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</si>
  <si>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</si>
  <si>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</si>
  <si>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</si>
  <si>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</si>
  <si>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</si>
  <si>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</si>
  <si>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</si>
  <si>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</si>
  <si>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</si>
  <si>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</si>
  <si>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</si>
  <si>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</si>
  <si>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</si>
  <si>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</si>
  <si>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</si>
  <si>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</si>
  <si>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</si>
  <si>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</si>
  <si>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</si>
  <si>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</si>
  <si>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</si>
  <si>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</si>
  <si>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</si>
  <si>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</si>
  <si>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</si>
  <si>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</si>
  <si>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</si>
  <si>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</si>
  <si>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</si>
  <si>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</si>
  <si>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</si>
  <si>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</si>
  <si>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</si>
  <si>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</si>
  <si>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</si>
  <si>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</si>
  <si>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</si>
  <si>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</si>
  <si>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</si>
  <si>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</si>
  <si>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</si>
  <si>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</si>
  <si>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</si>
  <si>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</si>
  <si>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</si>
  <si>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</si>
  <si>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</si>
  <si>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</si>
  <si>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</si>
  <si>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</si>
  <si>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</si>
  <si>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</si>
  <si>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</si>
  <si>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</si>
  <si>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</si>
  <si>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</si>
  <si>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</si>
  <si>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</si>
  <si>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</si>
  <si>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</si>
  <si>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</si>
  <si>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</si>
  <si>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</si>
  <si>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</si>
  <si>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</si>
  <si>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</si>
  <si>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</si>
  <si>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</si>
  <si>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</si>
  <si>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</si>
  <si>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</si>
  <si>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</si>
  <si>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</si>
  <si>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</si>
  <si>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</si>
  <si>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</si>
  <si>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</si>
  <si>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</si>
  <si>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</si>
  <si>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</si>
  <si>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</si>
  <si>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</si>
  <si>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</si>
  <si>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</si>
  <si>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</si>
  <si>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</si>
  <si>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</si>
  <si>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</si>
  <si>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</si>
  <si>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</si>
  <si>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</si>
  <si>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</si>
  <si>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</si>
  <si>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</si>
  <si>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</si>
  <si>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</si>
  <si>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</si>
  <si>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</si>
  <si>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</si>
  <si>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</si>
  <si>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</si>
  <si>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</si>
  <si>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</si>
  <si>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</si>
  <si>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</si>
  <si>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</si>
  <si>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</si>
  <si>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</si>
  <si>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</si>
  <si>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</si>
  <si>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</si>
  <si>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</si>
  <si>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</si>
  <si>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</si>
  <si>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</si>
  <si>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</si>
  <si>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</si>
  <si>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</si>
  <si>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</si>
  <si>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</si>
  <si>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</si>
  <si>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</si>
  <si>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</si>
  <si>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</si>
  <si>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</si>
  <si>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</si>
  <si>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</si>
  <si>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</si>
  <si>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</si>
  <si>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</si>
  <si>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</si>
  <si>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</si>
  <si>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</si>
  <si>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</si>
  <si>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</si>
  <si>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</si>
  <si>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</si>
  <si>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</si>
  <si>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</si>
  <si>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</si>
  <si>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</si>
  <si>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</si>
  <si>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</si>
  <si>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</si>
  <si>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</si>
  <si>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</si>
  <si>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</si>
  <si>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</si>
  <si>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</si>
  <si>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</si>
  <si>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</si>
  <si>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</si>
  <si>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</si>
  <si>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</si>
  <si>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</si>
  <si>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</si>
  <si>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</si>
  <si>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</si>
  <si>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</si>
  <si>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</si>
  <si>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</si>
  <si>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</si>
  <si>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</si>
  <si>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</si>
  <si>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</si>
  <si>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</si>
  <si>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</si>
  <si>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</si>
  <si>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</si>
  <si>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</si>
  <si>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</si>
  <si>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</si>
  <si>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</si>
  <si>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</si>
  <si>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</si>
  <si>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</si>
  <si>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</si>
  <si>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</si>
  <si>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</si>
  <si>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</si>
  <si>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</si>
  <si>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</si>
  <si>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</si>
  <si>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</si>
  <si>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</si>
  <si>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</si>
  <si>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</si>
  <si>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</si>
  <si>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</si>
  <si>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</si>
  <si>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</si>
  <si>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</si>
  <si>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</si>
  <si>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</si>
  <si>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</si>
  <si>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</si>
  <si>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</si>
  <si>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</si>
  <si>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</si>
  <si>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</si>
  <si>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</si>
  <si>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</si>
  <si>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</si>
  <si>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</si>
  <si>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</si>
  <si>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</si>
  <si>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</si>
  <si>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</si>
  <si>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</si>
  <si>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</si>
  <si>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</si>
  <si>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</si>
  <si>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</si>
  <si>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</si>
  <si>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</si>
  <si>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</si>
  <si>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</si>
  <si>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</si>
  <si>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</si>
  <si>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</si>
  <si>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</si>
  <si>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</si>
  <si>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</si>
  <si>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</si>
  <si>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</si>
  <si>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</si>
  <si>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</si>
  <si>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</si>
  <si>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</si>
  <si>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</si>
  <si>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</si>
  <si>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</si>
  <si>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</si>
  <si>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</si>
  <si>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</si>
  <si>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</si>
  <si>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</si>
  <si>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</si>
  <si>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</si>
  <si>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</si>
  <si>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</si>
  <si>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</si>
  <si>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</si>
  <si>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</si>
  <si>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</si>
  <si>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</si>
  <si>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</si>
  <si>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</si>
  <si>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</si>
  <si>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</si>
  <si>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</si>
  <si>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</si>
  <si>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</si>
  <si>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</si>
  <si>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</si>
  <si>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</si>
  <si>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</si>
  <si>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</si>
  <si>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</si>
  <si>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</si>
  <si>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</si>
  <si>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</si>
  <si>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</si>
  <si>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</si>
  <si>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</si>
  <si>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</si>
  <si>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</si>
  <si>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</si>
  <si>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</si>
  <si>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</si>
  <si>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</si>
  <si>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</si>
  <si>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</si>
  <si>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</si>
  <si>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</si>
  <si>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</si>
  <si>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</si>
  <si>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</si>
  <si>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</si>
  <si>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</si>
  <si>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</si>
  <si>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</si>
  <si>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</si>
  <si>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</si>
  <si>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</si>
  <si>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</si>
  <si>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</si>
  <si>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</si>
  <si>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</si>
  <si>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</si>
  <si>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</si>
  <si>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</si>
  <si>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</si>
  <si>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</si>
  <si>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</si>
  <si>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</si>
  <si>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</si>
  <si>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</si>
  <si>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</si>
  <si>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</si>
  <si>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</si>
  <si>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</si>
  <si>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</si>
  <si>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</si>
  <si>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</si>
  <si>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</si>
  <si>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</si>
  <si>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</si>
  <si>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</si>
  <si>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</si>
  <si>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</si>
  <si>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</si>
  <si>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</si>
  <si>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</si>
  <si>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</si>
  <si>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</si>
  <si>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</si>
  <si>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</si>
  <si>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</si>
  <si>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</si>
  <si>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</si>
  <si>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</si>
  <si>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</si>
  <si>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</si>
  <si>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</si>
  <si>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</si>
  <si>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</si>
  <si>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</si>
  <si>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</si>
  <si>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</si>
  <si>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</si>
  <si>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</si>
  <si>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</si>
  <si>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</si>
  <si>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</si>
  <si>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</si>
  <si>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</si>
  <si>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</si>
  <si>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</si>
  <si>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</si>
  <si>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</si>
  <si>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</si>
  <si>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</si>
  <si>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</si>
  <si>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</si>
  <si>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</si>
  <si>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</si>
  <si>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</si>
  <si>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</si>
  <si>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</si>
  <si>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</si>
  <si>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</si>
  <si>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</si>
  <si>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</si>
  <si>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</si>
  <si>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</si>
  <si>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</si>
  <si>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</si>
  <si>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</si>
  <si>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</si>
  <si>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</si>
  <si>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</si>
  <si>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</si>
  <si>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</si>
  <si>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</si>
  <si>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</si>
  <si>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</si>
  <si>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</si>
  <si>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</si>
  <si>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</si>
  <si>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</si>
  <si>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</si>
  <si>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</si>
  <si>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</si>
  <si>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</si>
  <si>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</si>
  <si>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</si>
  <si>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</si>
  <si>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</si>
  <si>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</si>
  <si>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</si>
  <si>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</si>
  <si>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</si>
  <si>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</si>
  <si>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</si>
  <si>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</si>
  <si>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</si>
  <si>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</si>
  <si>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</si>
  <si>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</si>
  <si>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</si>
  <si>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</si>
  <si>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</si>
  <si>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</si>
  <si>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</si>
  <si>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</si>
  <si>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</si>
  <si>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</si>
  <si>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</si>
  <si>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</si>
  <si>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</si>
  <si>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</si>
  <si>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</si>
  <si>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</si>
  <si>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</si>
  <si>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</si>
  <si>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</si>
  <si>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</si>
  <si>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</si>
  <si>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</si>
  <si>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</si>
  <si>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</si>
  <si>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</si>
  <si>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</si>
  <si>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</si>
  <si>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</si>
  <si>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</si>
  <si>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</si>
  <si>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</si>
  <si>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</si>
  <si>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</si>
  <si>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</si>
  <si>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</si>
  <si>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</si>
  <si>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</si>
  <si>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</si>
  <si>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</si>
  <si>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</si>
  <si>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</si>
  <si>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</si>
  <si>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</si>
  <si>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</si>
  <si>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</si>
  <si>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</si>
  <si>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</si>
  <si>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</si>
  <si>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</si>
  <si>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</si>
  <si>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</si>
  <si>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</si>
  <si>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</si>
  <si>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</si>
  <si>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</si>
  <si>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</si>
  <si>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</si>
  <si>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</si>
  <si>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</si>
  <si>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</si>
  <si>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</si>
  <si>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</si>
  <si>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</si>
  <si>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</si>
  <si>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</si>
  <si>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</si>
  <si>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</si>
  <si>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</si>
  <si>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</si>
  <si>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</si>
  <si>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</si>
  <si>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</si>
  <si>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</si>
  <si>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</si>
  <si>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</si>
  <si>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</si>
  <si>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</si>
  <si>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</si>
  <si>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</si>
  <si>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</si>
  <si>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</si>
  <si>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</si>
  <si>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</si>
  <si>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</si>
  <si>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</si>
  <si>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</si>
  <si>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</si>
  <si>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</si>
  <si>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</si>
  <si>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</si>
  <si>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</si>
  <si>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</si>
  <si>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</si>
  <si>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</si>
  <si>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</si>
  <si>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</si>
  <si>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</si>
  <si>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</si>
  <si>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</si>
  <si>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</si>
  <si>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</si>
  <si>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</si>
  <si>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</si>
  <si>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</si>
  <si>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</si>
  <si>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</si>
  <si>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</si>
  <si>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</si>
  <si>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</si>
  <si>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</si>
  <si>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</si>
  <si>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</si>
  <si>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</si>
  <si>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</si>
  <si>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</si>
  <si>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</si>
  <si>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</si>
  <si>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</si>
  <si>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</si>
  <si>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</si>
  <si>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</si>
  <si>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</si>
  <si>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</si>
  <si>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</si>
  <si>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</si>
  <si>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</si>
  <si>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</si>
  <si>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</si>
  <si>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</si>
  <si>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</si>
  <si>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</si>
  <si>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</si>
  <si>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</si>
  <si>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</si>
  <si>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</si>
  <si>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</si>
  <si>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</si>
  <si>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</si>
  <si>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</si>
  <si>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</si>
  <si>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</si>
  <si>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</si>
  <si>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</si>
  <si>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</si>
  <si>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</si>
  <si>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</si>
  <si>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</si>
  <si>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</si>
  <si>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</si>
  <si>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</si>
  <si>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</si>
  <si>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</si>
  <si>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</si>
  <si>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</si>
  <si>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</si>
  <si>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</si>
  <si>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</si>
  <si>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</si>
  <si>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</si>
  <si>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</si>
  <si>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</si>
  <si>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</si>
  <si>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</si>
  <si>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</si>
  <si>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</si>
  <si>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</si>
  <si>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</si>
  <si>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</si>
  <si>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</si>
  <si>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</si>
  <si>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</si>
  <si>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</si>
  <si>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</si>
  <si>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</si>
  <si>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</si>
  <si>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</si>
  <si>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</si>
  <si>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</si>
  <si>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</si>
  <si>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</si>
  <si>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</si>
  <si>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</si>
  <si>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</si>
  <si>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</si>
  <si>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</si>
  <si>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</si>
  <si>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</si>
  <si>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</si>
  <si>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</si>
  <si>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</si>
  <si>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</si>
  <si>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</si>
  <si>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</si>
  <si>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</si>
  <si>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</si>
  <si>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</si>
  <si>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</si>
  <si>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</si>
  <si>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</si>
  <si>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</si>
  <si>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</si>
  <si>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</si>
  <si>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</si>
  <si>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</si>
  <si>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</si>
  <si>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</si>
  <si>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</si>
  <si>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</si>
  <si>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</si>
  <si>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</si>
  <si>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</si>
  <si>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</si>
  <si>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</si>
  <si>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</si>
  <si>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</si>
  <si>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</si>
  <si>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</si>
  <si>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</si>
  <si>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</si>
  <si>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</si>
  <si>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</si>
  <si>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</si>
  <si>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</si>
  <si>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</si>
  <si>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</si>
  <si>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</si>
  <si>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</si>
  <si>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</si>
  <si>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</si>
  <si>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</si>
  <si>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</si>
  <si>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</si>
  <si>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</si>
  <si>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</si>
  <si>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</si>
  <si>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</si>
  <si>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</si>
  <si>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</si>
  <si>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</si>
  <si>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</si>
  <si>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</si>
  <si>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</si>
  <si>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</si>
  <si>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</si>
  <si>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</si>
  <si>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</si>
  <si>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</si>
  <si>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</si>
  <si>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</si>
  <si>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</si>
  <si>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</si>
  <si>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</si>
  <si>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</si>
  <si>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</si>
  <si>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</si>
  <si>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</si>
  <si>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</si>
  <si>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</si>
  <si>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</si>
  <si>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</si>
  <si>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</si>
  <si>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</si>
  <si>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</si>
  <si>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</si>
  <si>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</si>
  <si>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</si>
  <si>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</si>
  <si>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</si>
  <si>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</si>
  <si>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</si>
  <si>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</si>
  <si>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</si>
  <si>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</si>
  <si>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</si>
  <si>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</si>
  <si>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</si>
  <si>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</si>
  <si>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</si>
  <si>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</si>
  <si>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</si>
  <si>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</si>
  <si>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</si>
  <si>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</si>
  <si>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</si>
  <si>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</si>
  <si>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</si>
  <si>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</si>
  <si>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</si>
  <si>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</si>
  <si>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</si>
  <si>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</si>
  <si>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</si>
  <si>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</si>
  <si>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</si>
  <si>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</si>
  <si>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</si>
  <si>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</si>
  <si>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</si>
  <si>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</si>
  <si>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</si>
  <si>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</si>
  <si>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</si>
  <si>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</si>
  <si>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</si>
  <si>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</si>
  <si>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</si>
  <si>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</si>
  <si>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</si>
  <si>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</si>
  <si>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</si>
  <si>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</si>
  <si>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</si>
  <si>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</si>
  <si>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</si>
  <si>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</si>
  <si>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</si>
  <si>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</si>
  <si>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</si>
  <si>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</si>
  <si>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</si>
  <si>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</si>
  <si>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</si>
  <si>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</si>
  <si>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</si>
  <si>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</si>
  <si>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</si>
  <si>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</si>
  <si>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</si>
  <si>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</si>
  <si>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</si>
  <si>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</si>
  <si>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</si>
  <si>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</si>
  <si>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</si>
  <si>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</si>
  <si>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</si>
  <si>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</si>
  <si>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</si>
  <si>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</si>
  <si>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</si>
  <si>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</si>
  <si>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</si>
  <si>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</si>
  <si>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</si>
  <si>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</si>
  <si>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</si>
  <si>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</si>
  <si>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</si>
  <si>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</si>
  <si>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</si>
  <si>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</si>
  <si>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</si>
  <si>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</si>
  <si>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</si>
  <si>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</si>
  <si>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</si>
  <si>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</si>
  <si>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</si>
  <si>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</si>
  <si>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</si>
  <si>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</si>
  <si>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</si>
  <si>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</si>
  <si>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</si>
  <si>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</si>
  <si>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</si>
  <si>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</si>
  <si>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</si>
  <si>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</si>
  <si>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</si>
  <si>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</si>
  <si>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</si>
  <si>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</si>
  <si>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</si>
  <si>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</si>
  <si>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</si>
  <si>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</si>
  <si>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</si>
  <si>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</si>
  <si>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</si>
  <si>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</si>
  <si>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</si>
  <si>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</si>
  <si>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</si>
  <si>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</si>
  <si>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</si>
  <si>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</si>
  <si>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</si>
  <si>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</si>
  <si>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</si>
  <si>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</si>
  <si>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</si>
  <si>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</si>
  <si>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</si>
  <si>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</si>
  <si>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</si>
  <si>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</si>
  <si>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</si>
  <si>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</si>
  <si>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</si>
  <si>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</si>
  <si>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</si>
  <si>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</si>
  <si>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</si>
  <si>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</si>
  <si>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</si>
  <si>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</si>
  <si>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</si>
  <si>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</si>
  <si>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</si>
  <si>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</si>
  <si>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</si>
  <si>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</si>
  <si>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</si>
  <si>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</si>
  <si>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</si>
  <si>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</si>
  <si>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</si>
  <si>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</si>
  <si>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</si>
  <si>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</si>
  <si>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</si>
  <si>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</si>
  <si>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</si>
  <si>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</si>
  <si>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</si>
  <si>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</si>
  <si>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</si>
  <si>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</si>
  <si>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</si>
  <si>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</si>
  <si>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</si>
  <si>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</si>
  <si>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</si>
  <si>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</si>
  <si>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</si>
  <si>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</si>
  <si>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</si>
  <si>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</si>
  <si>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</si>
  <si>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</si>
  <si>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</si>
  <si>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</si>
  <si>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</si>
  <si>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</si>
  <si>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</si>
  <si>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</si>
  <si>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</si>
  <si>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</si>
  <si>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</si>
  <si>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</si>
  <si>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</si>
  <si>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</si>
  <si>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</si>
  <si>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</si>
  <si>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</si>
  <si>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</si>
  <si>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</si>
  <si>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</si>
  <si>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</si>
  <si>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</si>
  <si>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</si>
  <si>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</si>
  <si>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</si>
  <si>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</si>
  <si>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</si>
  <si>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</si>
  <si>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</si>
  <si>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</si>
  <si>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</si>
  <si>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</si>
  <si>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</si>
  <si>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</si>
  <si>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</si>
  <si>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</si>
  <si>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</si>
  <si>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</si>
  <si>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</si>
  <si>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</si>
  <si>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</si>
  <si>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</si>
  <si>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</si>
  <si>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</si>
  <si>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</si>
  <si>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</si>
  <si>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</si>
  <si>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</si>
  <si>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</si>
  <si>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</si>
  <si>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</si>
  <si>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</si>
  <si>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</si>
  <si>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</si>
  <si>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</si>
  <si>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</si>
  <si>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</si>
  <si>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</si>
  <si>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</si>
  <si>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</si>
  <si>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</si>
  <si>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</si>
  <si>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</si>
  <si>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</si>
  <si>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</si>
  <si>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</si>
  <si>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</si>
  <si>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</si>
  <si>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</si>
  <si>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</si>
  <si>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</si>
  <si>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</si>
  <si>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</si>
  <si>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</si>
  <si>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</si>
  <si>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</si>
  <si>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</si>
  <si>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</si>
  <si>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</si>
  <si>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</si>
  <si>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</si>
  <si>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</si>
  <si>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</si>
  <si>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</si>
  <si>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</si>
  <si>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</si>
  <si>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</si>
  <si>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</si>
  <si>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</si>
  <si>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</si>
  <si>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</si>
  <si>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</si>
  <si>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</si>
  <si>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</si>
  <si>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</si>
  <si>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</si>
  <si>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</si>
  <si>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</si>
  <si>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</si>
  <si>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</si>
  <si>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</si>
  <si>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</si>
  <si>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</si>
  <si>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</si>
  <si>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</si>
  <si>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</si>
  <si>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</si>
  <si>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</si>
  <si>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</si>
  <si>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</si>
  <si>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</si>
  <si>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</si>
  <si>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</si>
  <si>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</si>
  <si>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</si>
  <si>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</si>
  <si>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</si>
  <si>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</si>
  <si>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</si>
  <si>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</si>
  <si>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</si>
  <si>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</si>
  <si>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</si>
  <si>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</si>
  <si>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</si>
  <si>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</si>
  <si>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</si>
  <si>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</si>
  <si>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</si>
  <si>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</si>
  <si>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</si>
  <si>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</si>
  <si>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</si>
  <si>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</si>
  <si>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</si>
  <si>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</si>
  <si>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</si>
  <si>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</si>
  <si>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</si>
  <si>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</si>
  <si>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</si>
  <si>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</si>
  <si>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</si>
  <si>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</si>
  <si>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</si>
  <si>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</si>
  <si>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</si>
  <si>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</si>
  <si>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</si>
  <si>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</si>
  <si>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</si>
  <si>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</si>
  <si>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</si>
  <si>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</si>
  <si>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</si>
  <si>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</si>
  <si>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</si>
  <si>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</si>
  <si>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</si>
  <si>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</si>
  <si>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</si>
  <si>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</si>
  <si>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</si>
  <si>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</si>
  <si>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</si>
  <si>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</si>
  <si>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</si>
  <si>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</si>
  <si>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</si>
  <si>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</si>
  <si>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</si>
  <si>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</si>
  <si>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</si>
  <si>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</si>
  <si>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</si>
  <si>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</si>
  <si>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</si>
  <si>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</si>
  <si>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</si>
  <si>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</si>
  <si>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</si>
  <si>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</si>
  <si>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</si>
  <si>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</si>
  <si>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</si>
  <si>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</si>
  <si>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</si>
  <si>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</si>
  <si>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</si>
  <si>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</si>
  <si>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</si>
  <si>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</si>
  <si>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</si>
  <si>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</si>
  <si>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</si>
  <si>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</si>
  <si>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</si>
  <si>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</si>
  <si>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</si>
  <si>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</si>
  <si>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</si>
  <si>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</si>
  <si>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</si>
  <si>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</si>
  <si>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</si>
  <si>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</si>
  <si>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</si>
  <si>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</si>
  <si>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</si>
  <si>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</si>
  <si>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</si>
  <si>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</si>
  <si>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</si>
  <si>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</si>
  <si>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</si>
  <si>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</si>
  <si>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</si>
  <si>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</si>
  <si>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</si>
  <si>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</si>
  <si>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</si>
  <si>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</si>
  <si>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</si>
  <si>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</si>
  <si>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</si>
  <si>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</si>
  <si>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</si>
  <si>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</si>
  <si>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</si>
  <si>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</si>
  <si>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</si>
  <si>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</si>
  <si>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</si>
  <si>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</si>
  <si>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</si>
  <si>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</si>
  <si>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</si>
  <si>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</si>
  <si>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</si>
  <si>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</si>
  <si>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</si>
  <si>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</si>
  <si>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</si>
  <si>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</si>
  <si>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</si>
  <si>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</si>
  <si>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</si>
  <si>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</si>
  <si>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</si>
  <si>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</si>
  <si>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</si>
  <si>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</si>
  <si>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</si>
  <si>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</si>
  <si>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</si>
  <si>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</si>
  <si>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</si>
  <si>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</si>
  <si>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</si>
  <si>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</si>
  <si>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</si>
  <si>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</si>
  <si>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</si>
  <si>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</si>
  <si>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</si>
  <si>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</si>
  <si>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</si>
  <si>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</si>
  <si>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</si>
  <si>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</si>
  <si>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</si>
  <si>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</si>
  <si>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</si>
  <si>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</si>
  <si>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</si>
  <si>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</si>
  <si>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</si>
  <si>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</si>
  <si>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</si>
  <si>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</si>
  <si>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</si>
  <si>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</si>
  <si>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</si>
  <si>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</si>
  <si>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</si>
  <si>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</si>
  <si>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</si>
  <si>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</si>
  <si>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</si>
  <si>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</si>
  <si>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</si>
  <si>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</si>
  <si>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</si>
  <si>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</si>
  <si>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</si>
  <si>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</si>
  <si>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</si>
  <si>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</si>
  <si>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</si>
  <si>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</si>
  <si>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</si>
  <si>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</si>
  <si>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</si>
  <si>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</si>
  <si>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</si>
  <si>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</si>
  <si>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</si>
  <si>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</si>
  <si>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</si>
  <si>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</si>
  <si>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</si>
  <si>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</si>
  <si>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</si>
  <si>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</si>
  <si>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</si>
  <si>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</si>
  <si>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</si>
  <si>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</si>
  <si>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</si>
  <si>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</si>
  <si>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</si>
  <si>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</si>
  <si>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</si>
  <si>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</si>
  <si>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</si>
  <si>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</si>
  <si>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</si>
  <si>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</si>
  <si>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</si>
  <si>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</si>
  <si>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</si>
  <si>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</si>
  <si>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</si>
  <si>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</si>
  <si>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</si>
  <si>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</si>
  <si>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</si>
  <si>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</si>
  <si>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</si>
  <si>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</si>
  <si>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</si>
  <si>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</si>
  <si>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</si>
  <si>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</si>
  <si>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</si>
  <si>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</si>
  <si>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</si>
  <si>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</si>
  <si>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</si>
  <si>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</si>
  <si>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</si>
  <si>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</si>
  <si>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</si>
  <si>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</si>
  <si>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</si>
  <si>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</si>
  <si>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</si>
  <si>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</si>
  <si>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</si>
  <si>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</si>
  <si>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</si>
  <si>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</si>
  <si>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</si>
  <si>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</si>
  <si>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</si>
  <si>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</si>
  <si>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</si>
  <si>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</si>
  <si>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</si>
  <si>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</si>
  <si>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</si>
  <si>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</si>
  <si>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</si>
  <si>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</si>
  <si>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</si>
  <si>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</si>
  <si>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</si>
  <si>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</si>
  <si>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</si>
  <si>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</si>
  <si>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</si>
  <si>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</si>
  <si>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</si>
  <si>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</si>
  <si>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</si>
  <si>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</si>
  <si>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</si>
  <si>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</si>
  <si>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</si>
  <si>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</si>
  <si>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</si>
  <si>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</si>
  <si>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</si>
  <si>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</si>
  <si>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</si>
  <si>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</si>
  <si>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</si>
  <si>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</si>
  <si>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</si>
  <si>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</si>
  <si>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</si>
  <si>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</si>
  <si>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</si>
  <si>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</si>
  <si>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</si>
  <si>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</si>
  <si>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</si>
  <si>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</si>
  <si>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</si>
  <si>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</si>
  <si>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</si>
  <si>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</si>
  <si>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</si>
  <si>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</si>
  <si>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</si>
  <si>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</si>
  <si>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</si>
  <si>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</si>
  <si>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</si>
  <si>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</si>
  <si>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</si>
  <si>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</si>
  <si>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</si>
  <si>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</si>
  <si>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</si>
  <si>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</si>
  <si>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</si>
  <si>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</si>
  <si>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</si>
  <si>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</si>
  <si>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</si>
  <si>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</si>
  <si>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</si>
  <si>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</si>
  <si>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</si>
  <si>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</si>
  <si>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</si>
  <si>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</si>
  <si>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</si>
  <si>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</si>
  <si>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</si>
  <si>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</si>
  <si>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</si>
  <si>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</si>
  <si>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</si>
  <si>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</si>
  <si>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</si>
  <si>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</si>
  <si>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</si>
  <si>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</si>
  <si>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</si>
  <si>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</si>
  <si>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</si>
  <si>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</si>
  <si>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</si>
  <si>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</si>
  <si>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</si>
  <si>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</si>
  <si>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</si>
  <si>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</si>
  <si>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</si>
  <si>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</si>
  <si>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</si>
  <si>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</si>
  <si>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</si>
  <si>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</si>
  <si>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</si>
  <si>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</si>
  <si>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</si>
  <si>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</si>
  <si>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</si>
  <si>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</si>
  <si>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</si>
  <si>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</si>
  <si>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</si>
  <si>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</si>
  <si>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</si>
  <si>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</si>
  <si>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</si>
  <si>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</si>
  <si>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</si>
  <si>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</si>
  <si>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</si>
  <si>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</si>
  <si>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</si>
  <si>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</si>
  <si>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</si>
  <si>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</si>
  <si>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</si>
  <si>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</si>
  <si>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</si>
  <si>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</si>
  <si>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</si>
  <si>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</si>
  <si>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</si>
  <si>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</si>
  <si>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</si>
  <si>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</si>
  <si>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</si>
  <si>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</si>
  <si>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</si>
  <si>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</si>
  <si>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</si>
  <si>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</si>
  <si>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</si>
  <si>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</si>
  <si>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</si>
  <si>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</si>
  <si>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</si>
  <si>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</si>
  <si>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</si>
  <si>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</si>
  <si>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</si>
  <si>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</si>
  <si>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</si>
  <si>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</si>
  <si>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</si>
  <si>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</si>
  <si>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</si>
  <si>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</si>
  <si>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</si>
  <si>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</si>
  <si>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</si>
  <si>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</si>
  <si>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</si>
  <si>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</si>
  <si>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</si>
  <si>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</si>
  <si>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</si>
  <si>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</si>
  <si>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</si>
  <si>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</si>
  <si>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</si>
  <si>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</si>
  <si>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</si>
  <si>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</si>
  <si>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</si>
  <si>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</si>
  <si>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</si>
  <si>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</si>
  <si>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</si>
  <si>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</si>
  <si>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</si>
  <si>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</si>
  <si>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</si>
  <si>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</si>
  <si>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</si>
  <si>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</si>
  <si>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</si>
  <si>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</si>
  <si>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</si>
  <si>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</si>
  <si>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</si>
  <si>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</si>
  <si>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</si>
  <si>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</si>
  <si>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</si>
  <si>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</si>
  <si>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</si>
  <si>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</si>
  <si>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</si>
  <si>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</si>
  <si>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</si>
  <si>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</si>
  <si>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</si>
  <si>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</si>
  <si>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</si>
  <si>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</si>
  <si>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</si>
  <si>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</si>
  <si>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</si>
  <si>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</si>
  <si>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</si>
  <si>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</si>
  <si>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</si>
  <si>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</si>
  <si>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</si>
  <si>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</si>
  <si>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</si>
  <si>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</si>
  <si>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</si>
  <si>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</si>
  <si>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</si>
  <si>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</si>
  <si>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</si>
  <si>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</si>
  <si>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</si>
  <si>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</si>
  <si>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</si>
  <si>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</si>
  <si>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</si>
  <si>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</si>
  <si>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</si>
  <si>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</si>
  <si>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</si>
  <si>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</si>
  <si>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</si>
  <si>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</si>
  <si>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</si>
  <si>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</si>
  <si>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</si>
  <si>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</si>
  <si>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</si>
  <si>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</si>
  <si>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</si>
  <si>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</si>
  <si>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</si>
  <si>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</si>
  <si>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</si>
  <si>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</si>
  <si>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</si>
  <si>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</si>
  <si>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</si>
  <si>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</si>
  <si>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</si>
  <si>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</si>
  <si>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</si>
  <si>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</si>
  <si>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</si>
  <si>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</si>
  <si>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</si>
  <si>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</si>
  <si>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</si>
  <si>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</si>
  <si>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</si>
  <si>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</si>
  <si>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</si>
  <si>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</si>
  <si>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</si>
  <si>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</si>
  <si>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</si>
  <si>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</si>
  <si>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</si>
  <si>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</si>
  <si>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</si>
  <si>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</si>
  <si>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</si>
  <si>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</si>
  <si>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</si>
  <si>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</si>
  <si>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</si>
  <si>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</si>
  <si>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</si>
  <si>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</si>
  <si>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</si>
  <si>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</si>
  <si>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</si>
  <si>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</si>
  <si>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</si>
  <si>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</si>
  <si>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</si>
  <si>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</si>
  <si>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</si>
  <si>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</si>
  <si>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</si>
  <si>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</si>
  <si>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</si>
  <si>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</si>
  <si>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</si>
  <si>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</si>
  <si>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</si>
  <si>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</si>
  <si>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</si>
  <si>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</si>
  <si>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</si>
  <si>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</si>
  <si>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</si>
  <si>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</si>
  <si>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</si>
  <si>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</si>
  <si>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</si>
  <si>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</si>
  <si>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</si>
  <si>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</si>
  <si>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</si>
  <si>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</si>
  <si>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</si>
  <si>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</si>
  <si>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</si>
  <si>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</si>
  <si>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</si>
  <si>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</si>
  <si>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</si>
  <si>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</si>
  <si>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</si>
  <si>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</si>
  <si>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</si>
  <si>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</si>
  <si>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</si>
  <si>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</si>
  <si>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</si>
  <si>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</si>
  <si>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</si>
  <si>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</si>
  <si>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</si>
  <si>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</si>
  <si>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</si>
  <si>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</si>
  <si>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</si>
  <si>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</si>
  <si>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</si>
  <si>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</si>
  <si>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</si>
  <si>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</si>
  <si>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</si>
  <si>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</si>
  <si>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</si>
  <si>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</si>
  <si>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</si>
  <si>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</si>
  <si>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</si>
  <si>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</si>
  <si>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</si>
  <si>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</si>
  <si>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</si>
  <si>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</si>
  <si>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</si>
  <si>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</si>
  <si>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</si>
  <si>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</si>
  <si>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</si>
  <si>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</si>
  <si>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</si>
  <si>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</si>
  <si>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</si>
  <si>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</si>
  <si>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</si>
  <si>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</si>
  <si>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</si>
  <si>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</si>
  <si>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</si>
  <si>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</si>
  <si>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</si>
  <si>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</si>
  <si>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</si>
  <si>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</si>
  <si>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</si>
  <si>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</si>
  <si>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</si>
  <si>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</si>
  <si>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</si>
  <si>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</si>
  <si>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</si>
  <si>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</si>
  <si>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</si>
  <si>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</si>
  <si>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</si>
  <si>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</si>
  <si>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</si>
  <si>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</si>
  <si>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</si>
  <si>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</si>
  <si>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</si>
  <si>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</si>
  <si>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</si>
  <si>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</si>
  <si>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</si>
  <si>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</si>
  <si>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</si>
  <si>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</si>
  <si>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</si>
  <si>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</si>
  <si>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</si>
  <si>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</si>
  <si>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</si>
  <si>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</si>
  <si>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</si>
  <si>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</si>
  <si>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</si>
  <si>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</si>
  <si>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</si>
  <si>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</si>
  <si>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</si>
  <si>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</si>
  <si>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</si>
  <si>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</si>
  <si>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</si>
  <si>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</si>
  <si>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</si>
  <si>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</si>
  <si>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</si>
  <si>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</si>
  <si>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</si>
  <si>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</si>
  <si>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</si>
  <si>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</si>
  <si>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</si>
  <si>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</si>
  <si>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</si>
  <si>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</si>
  <si>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</si>
  <si>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</si>
  <si>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</si>
  <si>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</si>
  <si>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</si>
  <si>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</si>
  <si>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</si>
  <si>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</si>
  <si>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</si>
  <si>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</si>
  <si>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</si>
  <si>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</si>
  <si>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</si>
  <si>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</si>
  <si>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</si>
  <si>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</si>
  <si>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</si>
  <si>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</si>
  <si>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</si>
  <si>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</si>
  <si>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</si>
  <si>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</si>
  <si>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</si>
  <si>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</si>
  <si>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</si>
  <si>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</si>
  <si>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</si>
  <si>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</si>
  <si>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</si>
  <si>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</si>
  <si>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</si>
  <si>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</si>
  <si>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</si>
  <si>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</si>
  <si>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</si>
  <si>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</si>
  <si>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</si>
  <si>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</si>
  <si>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</si>
  <si>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</si>
  <si>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</si>
  <si>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</si>
  <si>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</si>
  <si>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</si>
  <si>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</si>
  <si>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</si>
  <si>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</si>
  <si>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</si>
  <si>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</si>
  <si>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</si>
  <si>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</si>
  <si>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</si>
  <si>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</si>
  <si>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</si>
  <si>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</si>
  <si>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</si>
  <si>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</si>
  <si>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</si>
  <si>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</si>
  <si>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</si>
  <si>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</si>
  <si>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</si>
  <si>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</si>
  <si>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</si>
  <si>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</si>
  <si>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</si>
  <si>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</si>
  <si>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</si>
  <si>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</si>
  <si>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</si>
  <si>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</si>
  <si>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</si>
  <si>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</si>
  <si>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</si>
  <si>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</si>
  <si>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</si>
  <si>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</si>
  <si>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</si>
  <si>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</si>
  <si>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</si>
  <si>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</si>
  <si>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</si>
  <si>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</si>
  <si>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</si>
  <si>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</si>
  <si>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</si>
  <si>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</si>
  <si>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</si>
  <si>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</si>
  <si>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</si>
  <si>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</si>
  <si>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</si>
  <si>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</si>
  <si>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</si>
  <si>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</si>
  <si>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</si>
  <si>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</si>
  <si>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</si>
  <si>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</si>
  <si>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</si>
  <si>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</si>
  <si>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</si>
  <si>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</si>
  <si>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</si>
  <si>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</si>
  <si>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</si>
  <si>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</si>
  <si>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</si>
  <si>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</si>
  <si>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</si>
  <si>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</si>
  <si>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</si>
  <si>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</si>
  <si>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</si>
  <si>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</si>
  <si>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</si>
  <si>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</si>
  <si>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</si>
  <si>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</si>
  <si>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</si>
  <si>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</si>
  <si>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</si>
  <si>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</si>
  <si>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</si>
  <si>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</si>
  <si>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</si>
  <si>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</si>
  <si>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</si>
  <si>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</si>
  <si>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</si>
  <si>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</si>
  <si>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</si>
  <si>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</si>
  <si>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</si>
  <si>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</si>
  <si>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</si>
  <si>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</si>
  <si>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</si>
  <si>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</si>
  <si>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</si>
  <si>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</si>
  <si>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</si>
  <si>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</si>
  <si>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</si>
  <si>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</si>
  <si>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</si>
  <si>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</si>
  <si>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</si>
  <si>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</si>
  <si>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</si>
  <si>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</si>
  <si>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</si>
  <si>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</si>
  <si>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</si>
  <si>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</si>
  <si>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</si>
  <si>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</si>
  <si>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</si>
  <si>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</si>
  <si>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</si>
  <si>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</si>
  <si>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</si>
  <si>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</si>
  <si>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</si>
  <si>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</si>
  <si>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</si>
  <si>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</si>
  <si>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</si>
  <si>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</si>
  <si>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</si>
  <si>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</si>
  <si>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</si>
  <si>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</si>
  <si>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</si>
  <si>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</si>
  <si>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</si>
  <si>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</si>
  <si>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</si>
  <si>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</si>
  <si>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</si>
  <si>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</si>
  <si>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</si>
  <si>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</si>
  <si>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</si>
  <si>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</si>
  <si>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</si>
  <si>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</si>
  <si>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</si>
  <si>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</si>
  <si>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</si>
  <si>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</si>
  <si>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</si>
  <si>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</si>
  <si>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</si>
  <si>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</si>
  <si>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</si>
  <si>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</si>
  <si>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</si>
  <si>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</si>
  <si>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</si>
  <si>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</si>
  <si>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</si>
  <si>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</si>
  <si>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</si>
  <si>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</si>
  <si>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</si>
  <si>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</si>
  <si>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</si>
  <si>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</si>
  <si>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</si>
  <si>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</si>
  <si>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</si>
  <si>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</si>
  <si>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</si>
  <si>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</si>
  <si>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</si>
  <si>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</si>
  <si>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</si>
  <si>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</si>
  <si>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</si>
  <si>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</si>
  <si>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</si>
  <si>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</si>
  <si>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</si>
  <si>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</si>
  <si>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</si>
  <si>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</si>
  <si>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</si>
  <si>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</si>
  <si>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</si>
  <si>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</si>
  <si>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</si>
  <si>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</si>
  <si>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</si>
  <si>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</si>
  <si>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</si>
  <si>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</si>
  <si>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</si>
  <si>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</si>
  <si>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</si>
  <si>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</si>
  <si>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</si>
  <si>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</si>
  <si>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</si>
  <si>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</si>
  <si>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</si>
  <si>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</si>
  <si>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</si>
  <si>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</si>
  <si>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</si>
  <si>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</si>
  <si>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</si>
  <si>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</si>
  <si>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</si>
  <si>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</si>
  <si>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</si>
  <si>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</si>
  <si>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</si>
  <si>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</si>
  <si>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</si>
  <si>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</si>
  <si>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</si>
  <si>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</si>
  <si>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</si>
  <si>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</si>
  <si>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</si>
  <si>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</si>
  <si>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</si>
  <si>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</si>
  <si>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</si>
  <si>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</si>
  <si>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</si>
  <si>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</si>
  <si>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</si>
  <si>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</si>
  <si>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</si>
  <si>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</si>
  <si>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</si>
  <si>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</si>
  <si>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</si>
  <si>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</si>
  <si>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</si>
  <si>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</si>
  <si>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</si>
  <si>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</si>
  <si>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</si>
  <si>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</si>
  <si>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</si>
  <si>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</si>
  <si>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</si>
  <si>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</si>
  <si>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</si>
  <si>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</si>
  <si>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</si>
  <si>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</si>
  <si>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</si>
  <si>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</si>
  <si>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</si>
  <si>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</si>
  <si>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</si>
  <si>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</si>
  <si>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</si>
  <si>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</si>
  <si>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</si>
  <si>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</si>
  <si>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</si>
  <si>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</si>
  <si>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</si>
  <si>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</si>
  <si>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</si>
  <si>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</si>
  <si>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</si>
  <si>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</si>
  <si>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</si>
  <si>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</si>
  <si>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</si>
  <si>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</si>
  <si>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</si>
  <si>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</si>
  <si>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</si>
  <si>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</si>
  <si>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</si>
  <si>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</si>
  <si>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</si>
  <si>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</si>
  <si>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</si>
  <si>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</si>
  <si>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</si>
  <si>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</si>
  <si>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</si>
  <si>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</si>
  <si>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</si>
  <si>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</si>
  <si>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</si>
  <si>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</si>
  <si>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</si>
  <si>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</si>
  <si>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</si>
  <si>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</si>
  <si>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</si>
  <si>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</si>
  <si>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</si>
  <si>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</si>
  <si>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</si>
  <si>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</si>
  <si>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</si>
  <si>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</si>
  <si>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</si>
  <si>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</si>
  <si>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</si>
  <si>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</si>
  <si>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</si>
  <si>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</si>
  <si>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</si>
  <si>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</si>
  <si>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</si>
  <si>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</si>
  <si>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</si>
  <si>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</si>
  <si>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</si>
  <si>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</si>
  <si>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</si>
  <si>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</si>
  <si>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</si>
  <si>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</si>
  <si>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</si>
  <si>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</si>
  <si>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</si>
  <si>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</si>
  <si>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</si>
  <si>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</si>
  <si>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</si>
  <si>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</si>
  <si>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</si>
  <si>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</si>
  <si>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</si>
  <si>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</si>
  <si>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</si>
  <si>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</si>
  <si>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</si>
  <si>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</si>
  <si>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</si>
  <si>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</si>
  <si>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</si>
  <si>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</si>
  <si>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</si>
  <si>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</si>
  <si>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</si>
  <si>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</si>
  <si>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</si>
  <si>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</si>
  <si>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</si>
  <si>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</si>
  <si>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</si>
  <si>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</si>
  <si>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</si>
  <si>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</si>
  <si>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</si>
  <si>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</si>
  <si>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</si>
  <si>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</si>
  <si>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</si>
  <si>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</si>
  <si>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</si>
  <si>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</si>
  <si>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</si>
  <si>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</si>
  <si>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</si>
  <si>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</si>
  <si>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</si>
  <si>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</si>
  <si>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</si>
  <si>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</si>
  <si>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</si>
  <si>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</si>
  <si>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</si>
  <si>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</si>
  <si>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</si>
  <si>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</si>
  <si>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</si>
  <si>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</si>
  <si>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</si>
  <si>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</si>
  <si>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</si>
  <si>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</si>
  <si>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</si>
  <si>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</si>
  <si>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</si>
  <si>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</si>
  <si>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</si>
  <si>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</si>
  <si>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</si>
  <si>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</si>
  <si>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</si>
  <si>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</si>
  <si>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</si>
  <si>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</si>
  <si>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</si>
  <si>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</si>
  <si>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</si>
  <si>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</si>
  <si>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</si>
  <si>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</si>
  <si>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</si>
  <si>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</si>
  <si>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</si>
  <si>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</si>
  <si>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</si>
  <si>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</si>
  <si>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</si>
  <si>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</si>
  <si>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</si>
  <si>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</si>
  <si>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</si>
  <si>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</si>
  <si>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</si>
  <si>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</si>
  <si>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</si>
  <si>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</si>
  <si>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</si>
  <si>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</si>
  <si>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</si>
  <si>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</si>
  <si>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</si>
  <si>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</si>
  <si>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</si>
  <si>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</si>
  <si>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</si>
  <si>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</si>
  <si>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</si>
  <si>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</si>
  <si>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</si>
  <si>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</si>
  <si>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</si>
  <si>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</si>
  <si>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</si>
  <si>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</si>
  <si>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</si>
  <si>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</si>
  <si>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</si>
  <si>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</si>
  <si>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</si>
  <si>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</si>
  <si>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</si>
  <si>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</si>
  <si>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</si>
  <si>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</si>
  <si>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</si>
  <si>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</si>
  <si>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</si>
  <si>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</si>
  <si>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</si>
  <si>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</si>
  <si>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</si>
  <si>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</si>
  <si>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</si>
  <si>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</si>
  <si>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</si>
  <si>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</si>
  <si>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</si>
  <si>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</si>
  <si>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</si>
  <si>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</si>
  <si>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</si>
  <si>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</si>
  <si>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</si>
  <si>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</si>
  <si>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</si>
  <si>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</si>
  <si>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</si>
  <si>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</si>
  <si>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</si>
  <si>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</si>
  <si>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</si>
  <si>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</si>
  <si>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</si>
  <si>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</si>
  <si>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</si>
  <si>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</si>
  <si>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</si>
  <si>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</si>
  <si>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</si>
  <si>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</si>
  <si>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</si>
  <si>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</si>
  <si>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</si>
  <si>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</si>
  <si>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</si>
  <si>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</si>
  <si>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</si>
  <si>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</si>
  <si>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</si>
  <si>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</si>
  <si>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</si>
  <si>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</si>
  <si>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</si>
  <si>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</si>
  <si>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</si>
  <si>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</si>
  <si>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</si>
  <si>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</si>
  <si>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</si>
  <si>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</si>
  <si>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</si>
  <si>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</si>
  <si>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</si>
  <si>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</si>
  <si>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</si>
  <si>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</si>
  <si>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</si>
  <si>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</si>
  <si>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</si>
  <si>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</si>
  <si>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</si>
  <si>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</si>
  <si>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</si>
  <si>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</si>
  <si>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</si>
  <si>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</si>
  <si>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</si>
  <si>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</si>
  <si>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</si>
  <si>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</si>
  <si>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</si>
  <si>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</si>
  <si>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</si>
  <si>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</si>
  <si>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</si>
  <si>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</si>
  <si>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</si>
  <si>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</si>
  <si>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</si>
  <si>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</si>
  <si>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</si>
  <si>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</si>
  <si>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</si>
  <si>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</si>
  <si>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</si>
  <si>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</si>
  <si>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</si>
  <si>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</si>
  <si>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</si>
  <si>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</si>
  <si>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</si>
  <si>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</si>
  <si>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</si>
  <si>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</si>
  <si>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</si>
  <si>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</si>
  <si>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</si>
  <si>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</si>
  <si>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</si>
  <si>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</si>
  <si>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</si>
  <si>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</si>
  <si>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</si>
  <si>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</si>
  <si>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</si>
  <si>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</si>
  <si>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</si>
  <si>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</si>
  <si>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</si>
  <si>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</si>
  <si>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</si>
  <si>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</si>
  <si>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</si>
  <si>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</si>
  <si>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</si>
  <si>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</si>
  <si>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</si>
  <si>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</si>
  <si>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</si>
  <si>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</si>
  <si>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</si>
  <si>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</si>
  <si>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</si>
  <si>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</si>
  <si>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</si>
  <si>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</si>
  <si>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</si>
  <si>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</si>
  <si>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</si>
  <si>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</si>
  <si>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</si>
  <si>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</si>
  <si>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</si>
  <si>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</si>
  <si>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</si>
  <si>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</si>
  <si>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</si>
  <si>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</si>
  <si>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</si>
  <si>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</si>
  <si>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</si>
  <si>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</si>
  <si>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</si>
  <si>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</si>
  <si>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</si>
  <si>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</si>
  <si>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</si>
  <si>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</si>
  <si>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</si>
  <si>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</si>
  <si>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</si>
  <si>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</si>
  <si>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</si>
  <si>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</si>
  <si>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</si>
  <si>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</si>
  <si>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</si>
  <si>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</si>
  <si>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</si>
  <si>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</si>
  <si>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</si>
  <si>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</si>
  <si>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</si>
  <si>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</si>
  <si>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</si>
  <si>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</si>
  <si>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</si>
  <si>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</si>
  <si>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</si>
  <si>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</si>
  <si>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</si>
  <si>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</si>
  <si>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</si>
  <si>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</si>
  <si>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</si>
  <si>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</si>
  <si>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</si>
  <si>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</si>
  <si>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</si>
  <si>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</si>
  <si>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</si>
  <si>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</si>
  <si>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</si>
  <si>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</si>
  <si>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</si>
  <si>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</si>
  <si>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</si>
  <si>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</si>
  <si>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</si>
  <si>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</si>
  <si>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</si>
  <si>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</si>
  <si>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</si>
  <si>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</si>
  <si>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</si>
  <si>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</si>
  <si>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</si>
  <si>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</si>
  <si>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</si>
  <si>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</si>
  <si>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</si>
  <si>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</si>
  <si>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</si>
  <si>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</si>
  <si>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</si>
  <si>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</si>
  <si>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</si>
  <si>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</si>
  <si>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</si>
  <si>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</si>
  <si>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</si>
  <si>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</si>
  <si>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</si>
  <si>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</si>
  <si>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</si>
  <si>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</si>
  <si>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</si>
  <si>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</si>
  <si>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</si>
  <si>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</si>
  <si>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</si>
  <si>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</si>
  <si>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</si>
  <si>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</si>
  <si>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</si>
  <si>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</si>
  <si>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</si>
  <si>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</si>
  <si>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</si>
  <si>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</si>
  <si>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</si>
  <si>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</si>
  <si>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</si>
  <si>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</si>
  <si>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</si>
  <si>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</si>
  <si>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</si>
  <si>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</si>
  <si>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</si>
  <si>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</si>
  <si>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</si>
  <si>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</si>
  <si>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</si>
  <si>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</si>
  <si>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</si>
  <si>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</si>
  <si>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</si>
  <si>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</si>
  <si>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</si>
  <si>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</si>
  <si>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</si>
  <si>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</si>
  <si>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</si>
  <si>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</si>
  <si>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</si>
  <si>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</si>
  <si>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</si>
  <si>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</si>
  <si>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</si>
  <si>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</si>
  <si>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</si>
  <si>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</si>
  <si>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</si>
  <si>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</si>
  <si>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</si>
  <si>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</si>
  <si>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</si>
  <si>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</si>
  <si>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</si>
  <si>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</si>
  <si>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</si>
  <si>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</si>
  <si>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</si>
  <si>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</si>
  <si>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</si>
  <si>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</si>
  <si>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</si>
  <si>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</si>
  <si>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</si>
  <si>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</si>
  <si>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</si>
  <si>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</si>
  <si>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</si>
  <si>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</si>
  <si>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</si>
  <si>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</si>
  <si>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</si>
  <si>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</si>
  <si>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</si>
  <si>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</si>
  <si>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</si>
  <si>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</si>
  <si>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</si>
  <si>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</si>
  <si>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</si>
  <si>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</si>
  <si>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</si>
  <si>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</si>
  <si>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</si>
  <si>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</si>
  <si>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</si>
  <si>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</si>
  <si>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</si>
  <si>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</si>
  <si>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</si>
  <si>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</si>
  <si>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</si>
  <si>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</si>
  <si>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</si>
  <si>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</si>
  <si>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</si>
  <si>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</si>
  <si>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</si>
  <si>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</si>
  <si>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</si>
  <si>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</si>
  <si>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</si>
  <si>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</si>
  <si>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</si>
  <si>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</si>
  <si>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</si>
  <si>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</si>
  <si>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</si>
  <si>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</si>
  <si>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</si>
  <si>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</si>
  <si>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</si>
  <si>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</si>
  <si>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</si>
  <si>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</si>
  <si>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</si>
  <si>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</si>
  <si>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</si>
  <si>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</si>
  <si>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</si>
  <si>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</si>
  <si>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</si>
  <si>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</si>
  <si>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</si>
  <si>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</si>
  <si>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</si>
  <si>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</si>
  <si>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</si>
  <si>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</si>
  <si>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</si>
  <si>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</si>
  <si>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</si>
  <si>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</si>
  <si>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</si>
  <si>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</si>
  <si>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</si>
  <si>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</si>
  <si>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</si>
  <si>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</si>
  <si>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</si>
  <si>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</si>
  <si>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</si>
  <si>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</si>
  <si>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</si>
  <si>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</si>
  <si>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</si>
  <si>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</si>
  <si>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</si>
  <si>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</si>
  <si>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</si>
  <si>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</si>
  <si>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</si>
  <si>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</si>
  <si>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</si>
  <si>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</si>
  <si>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</si>
  <si>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</si>
  <si>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</si>
  <si>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</si>
  <si>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</si>
  <si>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</si>
  <si>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</si>
  <si>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</si>
  <si>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</si>
  <si>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</si>
  <si>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</si>
  <si>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</si>
  <si>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</si>
  <si>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</si>
  <si>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</si>
  <si>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</si>
  <si>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</si>
  <si>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</si>
  <si>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</si>
  <si>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</si>
  <si>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</si>
  <si>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</si>
  <si>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</si>
  <si>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</si>
  <si>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</si>
  <si>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</si>
  <si>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</si>
  <si>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</si>
  <si>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</si>
  <si>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</si>
  <si>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</si>
  <si>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</si>
  <si>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</si>
  <si>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</si>
  <si>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</si>
  <si>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</si>
  <si>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</si>
  <si>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</si>
  <si>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</si>
  <si>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</si>
  <si>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</si>
  <si>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</si>
  <si>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</si>
  <si>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</si>
  <si>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</si>
  <si>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</si>
  <si>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</si>
  <si>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</si>
  <si>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</si>
  <si>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</si>
  <si>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</si>
  <si>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</si>
  <si>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</si>
  <si>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</si>
  <si>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</si>
  <si>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</si>
  <si>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</si>
  <si>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</si>
  <si>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</si>
  <si>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</si>
  <si>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</si>
  <si>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</si>
  <si>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</si>
  <si>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</si>
  <si>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</si>
  <si>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</si>
  <si>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</si>
  <si>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</si>
  <si>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</si>
  <si>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</si>
  <si>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</si>
  <si>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</si>
  <si>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</si>
  <si>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</si>
  <si>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</si>
  <si>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</si>
  <si>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</si>
  <si>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</si>
  <si>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</si>
  <si>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</si>
  <si>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</si>
  <si>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</si>
  <si>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</si>
  <si>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</si>
  <si>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</si>
  <si>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</si>
  <si>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</si>
  <si>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</si>
  <si>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</si>
  <si>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</si>
  <si>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</si>
  <si>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</si>
  <si>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</si>
  <si>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</si>
  <si>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</si>
  <si>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</si>
  <si>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</si>
  <si>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</si>
  <si>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</si>
  <si>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</si>
  <si>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</si>
  <si>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</si>
  <si>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</si>
  <si>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</si>
  <si>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</si>
  <si>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</si>
  <si>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</si>
  <si>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</si>
  <si>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</si>
  <si>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</si>
  <si>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</si>
  <si>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</si>
  <si>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</si>
  <si>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</si>
  <si>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</si>
  <si>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</si>
  <si>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</si>
  <si>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</si>
  <si>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</si>
  <si>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</si>
  <si>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</si>
  <si>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</si>
  <si>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</si>
  <si>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</si>
  <si>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</si>
  <si>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</si>
  <si>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</si>
  <si>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</si>
  <si>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</si>
  <si>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</si>
  <si>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</si>
  <si>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</si>
  <si>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</si>
  <si>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</si>
  <si>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</si>
  <si>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</si>
  <si>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</si>
  <si>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</si>
  <si>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</si>
  <si>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</si>
  <si>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</si>
  <si>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</si>
  <si>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</si>
  <si>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</si>
  <si>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</si>
  <si>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</si>
  <si>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</si>
  <si>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</si>
  <si>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</si>
  <si>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</si>
  <si>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</si>
  <si>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</si>
  <si>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</si>
  <si>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</si>
  <si>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</si>
  <si>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</si>
  <si>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</si>
  <si>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</si>
  <si>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</si>
  <si>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</si>
  <si>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</si>
  <si>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</si>
  <si>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</si>
  <si>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</si>
  <si>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</si>
  <si>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</si>
  <si>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</si>
  <si>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</si>
  <si>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</si>
  <si>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</si>
  <si>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</si>
  <si>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</si>
  <si>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</si>
  <si>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</si>
  <si>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</si>
  <si>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</si>
  <si>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</si>
  <si>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</si>
  <si>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</si>
  <si>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</si>
  <si>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</si>
  <si>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</si>
  <si>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</si>
  <si>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</si>
  <si>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</si>
  <si>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</si>
  <si>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</si>
  <si>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</si>
  <si>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</si>
  <si>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</si>
  <si>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</si>
  <si>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</si>
  <si>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</si>
  <si>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</si>
  <si>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</si>
  <si>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</si>
  <si>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</si>
  <si>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</si>
  <si>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</si>
  <si>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</si>
  <si>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</si>
  <si>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</si>
  <si>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</si>
  <si>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</si>
  <si>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</si>
  <si>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</si>
  <si>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</si>
  <si>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</si>
  <si>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</si>
  <si>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</si>
  <si>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</si>
  <si>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</si>
  <si>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</si>
  <si>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</si>
  <si>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</si>
  <si>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</si>
  <si>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</si>
  <si>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</si>
  <si>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</si>
  <si>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</si>
  <si>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</si>
  <si>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</si>
  <si>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</si>
  <si>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</si>
  <si>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</si>
  <si>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</si>
  <si>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</si>
  <si>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</si>
  <si>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</si>
  <si>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</si>
  <si>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</si>
  <si>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</si>
  <si>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</si>
  <si>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</si>
  <si>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</si>
  <si>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</si>
  <si>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</si>
  <si>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</si>
  <si>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</si>
  <si>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</si>
  <si>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</si>
  <si>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</si>
  <si>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</si>
  <si>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</si>
  <si>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</si>
  <si>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</si>
  <si>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</si>
  <si>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</si>
  <si>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</si>
  <si>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</si>
  <si>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</si>
  <si>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</si>
  <si>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</si>
  <si>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</si>
  <si>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</si>
  <si>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</si>
  <si>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</si>
  <si>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</si>
  <si>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</si>
  <si>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</si>
  <si>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</si>
  <si>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</si>
  <si>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</si>
  <si>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</si>
  <si>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</si>
  <si>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</si>
  <si>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</si>
  <si>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</si>
  <si>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</si>
  <si>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</si>
  <si>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</si>
  <si>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</si>
  <si>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</si>
  <si>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</si>
  <si>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</si>
  <si>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</si>
  <si>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</si>
  <si>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</si>
  <si>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</si>
  <si>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</si>
  <si>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</si>
  <si>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</si>
  <si>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</si>
  <si>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</si>
  <si>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</si>
  <si>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</si>
  <si>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</si>
  <si>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</si>
  <si>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</si>
  <si>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</si>
  <si>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</si>
  <si>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</si>
  <si>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</si>
  <si>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</si>
  <si>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</si>
  <si>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</si>
  <si>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</si>
  <si>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</si>
  <si>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</si>
  <si>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</si>
  <si>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</si>
  <si>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</si>
  <si>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</si>
  <si>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</si>
  <si>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</si>
  <si>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</si>
  <si>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</si>
  <si>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</si>
  <si>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</si>
  <si>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</si>
  <si>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</si>
  <si>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</si>
  <si>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</si>
  <si>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</si>
  <si>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</si>
  <si>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</si>
  <si>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</si>
  <si>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</si>
  <si>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</si>
  <si>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</si>
  <si>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</si>
  <si>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</si>
  <si>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</si>
  <si>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</si>
  <si>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</si>
  <si>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</si>
  <si>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</si>
  <si>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</si>
  <si>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</si>
  <si>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</si>
  <si>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</si>
  <si>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</si>
  <si>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</si>
  <si>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</si>
  <si>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</si>
  <si>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</si>
  <si>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</si>
  <si>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</si>
  <si>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</si>
  <si>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</si>
  <si>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</si>
  <si>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</si>
  <si>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</si>
  <si>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</si>
  <si>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</si>
  <si>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</si>
  <si>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</si>
  <si>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</si>
  <si>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</si>
  <si>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</si>
  <si>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</si>
  <si>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</si>
  <si>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</si>
  <si>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</si>
  <si>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</si>
  <si>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</si>
  <si>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</si>
  <si>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</si>
  <si>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</si>
  <si>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</si>
  <si>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</si>
  <si>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</si>
  <si>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</si>
  <si>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</si>
  <si>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</si>
  <si>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</si>
  <si>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</si>
  <si>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</si>
  <si>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</si>
  <si>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</si>
  <si>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</si>
  <si>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</si>
  <si>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</si>
  <si>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</si>
  <si>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</si>
  <si>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</si>
  <si>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</si>
  <si>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</si>
  <si>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</si>
  <si>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</si>
  <si>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</si>
  <si>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</si>
  <si>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</si>
  <si>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</si>
  <si>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</si>
  <si>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</si>
  <si>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</si>
  <si>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</si>
  <si>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</si>
  <si>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</si>
  <si>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</si>
  <si>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</si>
  <si>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</si>
  <si>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</si>
  <si>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</si>
  <si>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</si>
  <si>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</si>
  <si>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</si>
  <si>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</si>
  <si>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</si>
  <si>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</si>
  <si>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</si>
  <si>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</si>
  <si>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</si>
  <si>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</si>
  <si>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</si>
  <si>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</si>
  <si>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</si>
  <si>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</si>
  <si>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</si>
  <si>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</si>
  <si>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</si>
  <si>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</si>
  <si>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</si>
  <si>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</si>
  <si>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</si>
  <si>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</si>
  <si>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</si>
  <si>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</si>
  <si>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</si>
  <si>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</si>
  <si>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</si>
  <si>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</si>
  <si>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</si>
  <si>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</si>
  <si>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</si>
  <si>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</si>
  <si>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</si>
  <si>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</si>
  <si>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</si>
  <si>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</si>
  <si>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</si>
  <si>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</si>
  <si>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</si>
  <si>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</si>
  <si>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</si>
  <si>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</si>
  <si>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</si>
  <si>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</si>
  <si>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</si>
  <si>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</si>
  <si>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</si>
  <si>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</si>
  <si>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</si>
  <si>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</si>
  <si>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</si>
  <si>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</si>
  <si>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</si>
  <si>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</si>
  <si>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</si>
  <si>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</si>
  <si>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</si>
  <si>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</si>
  <si>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</si>
  <si>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</si>
  <si>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</si>
  <si>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</si>
  <si>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</si>
  <si>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</si>
  <si>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</si>
  <si>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</si>
  <si>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</si>
  <si>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</si>
  <si>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</si>
  <si>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</si>
  <si>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</si>
  <si>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</si>
  <si>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</si>
  <si>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</si>
  <si>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</si>
  <si>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</si>
  <si>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</si>
  <si>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</si>
  <si>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</si>
  <si>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</si>
  <si>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</si>
  <si>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</si>
  <si>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</si>
  <si>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</si>
  <si>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</si>
  <si>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</si>
  <si>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</si>
  <si>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</si>
  <si>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</si>
  <si>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</si>
  <si>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</si>
  <si>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</si>
  <si>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</si>
  <si>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</si>
  <si>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</si>
  <si>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</si>
  <si>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</si>
  <si>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</si>
  <si>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</si>
  <si>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</si>
  <si>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</si>
  <si>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</si>
  <si>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</si>
  <si>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</si>
  <si>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</si>
  <si>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</si>
  <si>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</si>
  <si>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</si>
  <si>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</si>
  <si>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</si>
  <si>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</si>
  <si>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</si>
  <si>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</si>
  <si>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</si>
  <si>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</si>
  <si>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</si>
  <si>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</si>
  <si>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</si>
  <si>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</si>
  <si>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</si>
  <si>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</si>
  <si>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</si>
  <si>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</si>
  <si>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</si>
  <si>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</si>
  <si>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</si>
  <si>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</si>
  <si>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</si>
  <si>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</si>
  <si>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</si>
  <si>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</si>
  <si>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</si>
  <si>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</si>
  <si>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</si>
  <si>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</si>
  <si>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</si>
  <si>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</si>
  <si>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</si>
  <si>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</si>
  <si>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</si>
  <si>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</si>
  <si>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</si>
  <si>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</si>
  <si>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</si>
  <si>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</si>
  <si>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</si>
  <si>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</si>
  <si>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</si>
  <si>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</si>
  <si>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</si>
  <si>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</si>
  <si>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</si>
  <si>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</si>
  <si>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</si>
  <si>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</si>
  <si>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</si>
  <si>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</si>
  <si>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</si>
  <si>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</si>
  <si>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</si>
  <si>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</si>
  <si>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</si>
  <si>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</si>
  <si>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</si>
  <si>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</si>
  <si>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</si>
  <si>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</si>
  <si>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</si>
  <si>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</si>
  <si>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</si>
  <si>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</si>
  <si>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</si>
  <si>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</si>
  <si>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</si>
  <si>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</si>
  <si>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</si>
  <si>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</si>
  <si>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</si>
  <si>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</si>
  <si>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</si>
  <si>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</si>
  <si>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</si>
  <si>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</si>
  <si>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</si>
  <si>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</si>
  <si>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</si>
  <si>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</si>
  <si>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</si>
  <si>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</si>
  <si>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</si>
  <si>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</si>
  <si>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</si>
  <si>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</si>
  <si>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</si>
  <si>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</si>
  <si>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</si>
  <si>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</si>
  <si>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</si>
  <si>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</si>
  <si>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</si>
  <si>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</si>
  <si>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</si>
  <si>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</si>
  <si>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</si>
  <si>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</si>
  <si>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</si>
  <si>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</si>
  <si>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</si>
  <si>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</si>
  <si>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</si>
  <si>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</si>
  <si>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</si>
  <si>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</si>
  <si>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</si>
  <si>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</si>
  <si>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</si>
  <si>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</si>
  <si>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</si>
  <si>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</si>
  <si>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</si>
  <si>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</si>
  <si>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</si>
  <si>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</si>
  <si>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</si>
  <si>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</si>
  <si>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</si>
  <si>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</si>
  <si>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</si>
  <si>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</si>
  <si>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</si>
  <si>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</si>
  <si>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</si>
  <si>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</si>
  <si>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</si>
  <si>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</si>
  <si>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</si>
  <si>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</si>
  <si>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</si>
  <si>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</si>
  <si>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</si>
  <si>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</si>
  <si>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</si>
  <si>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</si>
  <si>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</si>
  <si>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</si>
  <si>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</si>
  <si>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</si>
  <si>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</si>
  <si>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</si>
  <si>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</si>
  <si>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</si>
  <si>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</si>
  <si>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</si>
  <si>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</si>
  <si>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</si>
  <si>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</si>
  <si>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</si>
  <si>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</si>
  <si>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</si>
  <si>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</si>
  <si>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</si>
  <si>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</si>
  <si>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</si>
  <si>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</si>
  <si>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</si>
  <si>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</si>
  <si>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</si>
  <si>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</si>
  <si>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</si>
  <si>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</si>
  <si>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</si>
  <si>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</si>
  <si>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</si>
  <si>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</si>
  <si>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</si>
  <si>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</si>
  <si>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</si>
  <si>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</si>
  <si>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</si>
  <si>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</si>
  <si>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</si>
  <si>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</si>
  <si>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</si>
  <si>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</si>
  <si>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</si>
  <si>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</si>
  <si>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</si>
  <si>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</si>
  <si>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</si>
  <si>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</si>
  <si>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</si>
  <si>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</si>
  <si>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</si>
  <si>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</si>
  <si>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</si>
  <si>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</si>
  <si>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</si>
  <si>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</si>
  <si>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</si>
  <si>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</si>
  <si>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</si>
  <si>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</si>
  <si>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</si>
  <si>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</si>
  <si>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</si>
  <si>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</si>
  <si>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</si>
  <si>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</si>
  <si>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</si>
  <si>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</si>
  <si>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</si>
  <si>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</si>
  <si>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</si>
  <si>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</si>
  <si>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</si>
  <si>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</si>
  <si>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</si>
  <si>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</si>
  <si>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</si>
  <si>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</si>
  <si>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</si>
  <si>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</si>
  <si>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</si>
  <si>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</si>
  <si>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</si>
  <si>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</si>
  <si>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</si>
  <si>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</si>
  <si>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</si>
  <si>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</si>
  <si>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</si>
  <si>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</si>
  <si>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</si>
  <si>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</si>
  <si>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</si>
  <si>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</si>
  <si>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</si>
  <si>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</si>
  <si>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</si>
  <si>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</si>
  <si>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</si>
  <si>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</si>
  <si>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</si>
  <si>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</si>
  <si>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</si>
  <si>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</si>
  <si>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</si>
  <si>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</si>
  <si>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</si>
  <si>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</si>
  <si>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</si>
  <si>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</si>
  <si>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</si>
  <si>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</si>
  <si>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</si>
  <si>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</si>
  <si>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</si>
  <si>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</si>
  <si>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</si>
  <si>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</si>
  <si>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</si>
  <si>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</si>
  <si>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</si>
  <si>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</si>
  <si>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</si>
  <si>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</si>
  <si>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</si>
  <si>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</si>
  <si>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</si>
  <si>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</si>
  <si>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</si>
  <si>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</si>
  <si>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</si>
  <si>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</si>
  <si>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</si>
  <si>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</si>
  <si>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</si>
  <si>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</si>
  <si>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</si>
  <si>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</si>
  <si>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</si>
  <si>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</si>
  <si>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</si>
  <si>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</si>
  <si>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</si>
  <si>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</si>
  <si>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</si>
  <si>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</si>
  <si>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</si>
  <si>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</si>
  <si>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</si>
  <si>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</si>
  <si>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</si>
  <si>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</si>
  <si>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</si>
  <si>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</si>
  <si>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</si>
  <si>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</si>
  <si>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</si>
  <si>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</si>
  <si>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</si>
  <si>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</si>
  <si>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</si>
  <si>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</si>
  <si>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</si>
  <si>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</si>
  <si>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</si>
  <si>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</si>
  <si>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</si>
  <si>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</si>
  <si>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</si>
  <si>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</si>
  <si>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</si>
  <si>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</si>
  <si>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</si>
  <si>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</si>
  <si>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</si>
  <si>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</si>
  <si>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</si>
  <si>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</si>
  <si>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</si>
  <si>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</si>
  <si>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</si>
  <si>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</si>
  <si>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</si>
  <si>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</si>
  <si>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</si>
  <si>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</si>
  <si>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</si>
  <si>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</si>
  <si>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</si>
  <si>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</si>
  <si>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</si>
  <si>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</si>
  <si>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</si>
  <si>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</si>
  <si>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</si>
  <si>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</si>
  <si>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</si>
  <si>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</si>
  <si>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</si>
  <si>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</si>
  <si>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</si>
  <si>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</si>
  <si>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</si>
  <si>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</si>
  <si>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</si>
  <si>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</si>
  <si>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</si>
  <si>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</si>
  <si>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</si>
  <si>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</si>
  <si>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</si>
  <si>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</si>
  <si>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</si>
  <si>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</si>
  <si>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</si>
  <si>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</si>
  <si>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</si>
  <si>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</si>
  <si>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</si>
  <si>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</si>
  <si>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</si>
  <si>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</si>
  <si>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</si>
  <si>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</si>
  <si>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</si>
  <si>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</si>
  <si>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</si>
  <si>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</si>
  <si>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</si>
  <si>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</si>
  <si>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</si>
  <si>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</si>
  <si>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</si>
  <si>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</si>
  <si>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</si>
  <si>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</si>
  <si>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</si>
  <si>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</si>
  <si>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</si>
  <si>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</si>
  <si>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</si>
  <si>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</si>
  <si>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</si>
  <si>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</si>
  <si>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</si>
  <si>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</si>
  <si>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</si>
  <si>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</si>
  <si>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</si>
  <si>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</si>
  <si>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</si>
  <si>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</si>
  <si>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</si>
  <si>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</si>
  <si>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</si>
  <si>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</si>
  <si>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</si>
  <si>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</si>
  <si>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</si>
  <si>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</si>
  <si>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</si>
  <si>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</si>
  <si>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</si>
  <si>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</si>
  <si>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</si>
  <si>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</si>
  <si>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</si>
  <si>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</si>
  <si>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</si>
  <si>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</si>
  <si>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</si>
  <si>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</si>
  <si>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</si>
  <si>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</si>
  <si>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</si>
  <si>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</si>
  <si>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</si>
  <si>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</si>
  <si>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</si>
  <si>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</si>
  <si>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</si>
  <si>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</si>
  <si>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</si>
  <si>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</si>
  <si>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</si>
  <si>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</si>
  <si>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</si>
  <si>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</si>
  <si>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</si>
  <si>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</si>
  <si>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</si>
  <si>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</si>
  <si>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</si>
  <si>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</si>
  <si>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</si>
  <si>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</si>
  <si>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</si>
  <si>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</si>
  <si>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</si>
  <si>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</si>
  <si>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</si>
  <si>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</si>
  <si>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</si>
  <si>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</si>
  <si>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</si>
  <si>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</si>
  <si>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</si>
  <si>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</si>
  <si>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</si>
  <si>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</si>
  <si>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</si>
  <si>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</si>
  <si>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</si>
  <si>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</si>
  <si>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</si>
  <si>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</si>
  <si>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</si>
  <si>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</si>
  <si>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</si>
  <si>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</si>
  <si>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</si>
  <si>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</si>
  <si>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</si>
  <si>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</si>
  <si>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</si>
  <si>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</si>
  <si>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</si>
  <si>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</si>
  <si>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</si>
  <si>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</si>
  <si>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</si>
  <si>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</si>
  <si>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</si>
  <si>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</si>
  <si>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</si>
  <si>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</si>
  <si>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</si>
  <si>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</si>
  <si>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</si>
  <si>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</si>
  <si>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</si>
  <si>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</si>
  <si>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</si>
  <si>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</si>
  <si>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</si>
  <si>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</si>
  <si>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</si>
  <si>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</si>
  <si>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</si>
  <si>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</si>
  <si>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</si>
  <si>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</si>
  <si>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</si>
  <si>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</si>
  <si>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</si>
  <si>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</si>
  <si>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</si>
  <si>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</si>
  <si>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</si>
  <si>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</si>
  <si>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</si>
  <si>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</si>
  <si>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</si>
  <si>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</si>
  <si>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</si>
  <si>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</si>
  <si>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</si>
  <si>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</si>
  <si>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</si>
  <si>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</si>
  <si>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</si>
  <si>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</si>
  <si>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</si>
  <si>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</si>
  <si>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</si>
  <si>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</si>
  <si>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</si>
  <si>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</si>
  <si>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</si>
  <si>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</si>
  <si>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</si>
  <si>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</si>
  <si>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</si>
  <si>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</si>
  <si>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</si>
  <si>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</si>
  <si>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</si>
  <si>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</si>
  <si>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</si>
  <si>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</si>
  <si>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</si>
  <si>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</si>
  <si>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</si>
  <si>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</si>
  <si>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</si>
  <si>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</si>
  <si>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</si>
  <si>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</si>
  <si>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</si>
  <si>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</si>
  <si>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</si>
  <si>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</si>
  <si>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</si>
  <si>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</si>
  <si>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</si>
  <si>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</si>
  <si>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</si>
  <si>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</si>
  <si>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</si>
  <si>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</si>
  <si>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</si>
  <si>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</si>
  <si>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</si>
  <si>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</si>
  <si>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</si>
  <si>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</si>
  <si>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</si>
  <si>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</si>
  <si>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</si>
  <si>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</si>
  <si>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</si>
  <si>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</si>
  <si>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</si>
  <si>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</si>
  <si>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</si>
  <si>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</si>
  <si>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</si>
  <si>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</si>
  <si>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</si>
  <si>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</si>
  <si>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</si>
  <si>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</si>
  <si>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</si>
  <si>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</si>
  <si>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</si>
  <si>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</si>
  <si>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</si>
  <si>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</si>
  <si>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</si>
  <si>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</si>
  <si>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</si>
  <si>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</si>
  <si>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</si>
  <si>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</si>
  <si>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</si>
  <si>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</si>
  <si>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</si>
  <si>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</si>
  <si>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</si>
  <si>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</si>
  <si>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</si>
  <si>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</si>
  <si>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</si>
  <si>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</si>
  <si>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</si>
  <si>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</si>
  <si>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</si>
  <si>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</si>
  <si>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</si>
  <si>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</si>
  <si>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</si>
  <si>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</si>
  <si>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</si>
  <si>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</si>
  <si>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</si>
  <si>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</si>
  <si>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</si>
  <si>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</si>
  <si>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</si>
  <si>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</si>
  <si>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</si>
  <si>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</si>
  <si>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</si>
  <si>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</si>
  <si>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</si>
  <si>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</si>
  <si>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</si>
  <si>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</si>
  <si>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</si>
  <si>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</si>
  <si>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</si>
  <si>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</si>
  <si>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</si>
  <si>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</si>
  <si>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</si>
  <si>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</si>
  <si>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</si>
  <si>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</si>
  <si>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</si>
  <si>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</si>
  <si>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</si>
  <si>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</si>
  <si>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</si>
  <si>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</si>
  <si>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</si>
  <si>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</si>
  <si>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</si>
  <si>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</si>
  <si>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</si>
  <si>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</si>
  <si>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</si>
  <si>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</si>
  <si>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</si>
  <si>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</si>
  <si>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</si>
  <si>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</si>
  <si>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</si>
  <si>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</si>
  <si>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</si>
  <si>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</si>
  <si>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</si>
  <si>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</si>
  <si>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</si>
  <si>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</si>
  <si>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</si>
  <si>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</si>
  <si>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</si>
  <si>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</si>
  <si>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</si>
  <si>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</si>
  <si>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</si>
  <si>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</si>
  <si>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</si>
  <si>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</si>
  <si>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</si>
  <si>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</si>
  <si>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</si>
  <si>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</si>
  <si>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</si>
  <si>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</si>
  <si>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</si>
  <si>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</si>
  <si>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</si>
  <si>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</si>
  <si>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</si>
  <si>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</si>
  <si>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</si>
  <si>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</si>
  <si>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</si>
  <si>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</si>
  <si>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</si>
  <si>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</si>
  <si>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</si>
  <si>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</si>
  <si>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</si>
  <si>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</si>
  <si>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</si>
  <si>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</si>
  <si>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</si>
  <si>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</si>
  <si>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</si>
  <si>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</si>
  <si>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</si>
  <si>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</si>
  <si>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</si>
  <si>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</si>
  <si>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</si>
  <si>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</si>
  <si>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</si>
  <si>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</si>
  <si>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</si>
  <si>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</si>
  <si>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</si>
  <si>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</si>
  <si>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</si>
  <si>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</si>
  <si>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</si>
  <si>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</si>
  <si>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</si>
  <si>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</si>
  <si>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</si>
  <si>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</si>
  <si>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</si>
  <si>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</si>
  <si>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</si>
  <si>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</si>
  <si>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</si>
  <si>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</si>
  <si>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</si>
  <si>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</si>
  <si>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</si>
  <si>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</si>
  <si>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</si>
  <si>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</si>
  <si>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</si>
  <si>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</si>
  <si>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</si>
  <si>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</si>
  <si>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</si>
  <si>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</si>
  <si>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</si>
  <si>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</si>
  <si>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</si>
  <si>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</si>
  <si>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</si>
  <si>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</si>
  <si>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</si>
  <si>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</si>
  <si>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</si>
  <si>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</si>
  <si>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</si>
  <si>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</si>
  <si>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</si>
  <si>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</si>
  <si>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</si>
  <si>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</si>
  <si>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</si>
  <si>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</si>
  <si>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</si>
  <si>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</si>
  <si>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</si>
  <si>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</si>
  <si>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</si>
  <si>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</si>
  <si>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</si>
  <si>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</si>
  <si>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</si>
  <si>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</si>
  <si>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</si>
  <si>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</si>
  <si>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</si>
  <si>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</si>
  <si>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</si>
  <si>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</si>
  <si>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</si>
  <si>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</si>
  <si>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</si>
  <si>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</si>
  <si>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</si>
  <si>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</si>
  <si>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</si>
  <si>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</si>
  <si>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</si>
  <si>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</si>
  <si>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</si>
  <si>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</si>
  <si>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</si>
  <si>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</si>
  <si>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</si>
  <si>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</si>
  <si>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</si>
  <si>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</si>
  <si>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</si>
  <si>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</si>
  <si>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</si>
  <si>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</si>
  <si>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</si>
  <si>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</si>
  <si>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</si>
  <si>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</si>
  <si>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</si>
  <si>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</si>
  <si>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</si>
  <si>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</si>
  <si>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</si>
  <si>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</si>
  <si>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</si>
  <si>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</si>
  <si>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</si>
  <si>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</si>
  <si>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</si>
  <si>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</si>
  <si>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</si>
  <si>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</si>
  <si>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</si>
  <si>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</si>
  <si>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</si>
  <si>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</si>
  <si>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</si>
  <si>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</si>
  <si>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</si>
  <si>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</si>
  <si>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</si>
  <si>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</si>
  <si>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</si>
  <si>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</si>
  <si>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</si>
  <si>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</si>
  <si>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</si>
  <si>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</si>
  <si>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</si>
  <si>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</si>
  <si>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</si>
  <si>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</si>
  <si>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</si>
  <si>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</si>
  <si>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</si>
  <si>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</si>
  <si>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</si>
  <si>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</si>
  <si>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</si>
  <si>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</si>
  <si>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</si>
  <si>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</si>
  <si>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</si>
  <si>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</si>
  <si>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</si>
  <si>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</si>
  <si>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</si>
  <si>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</si>
  <si>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</si>
  <si>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</si>
  <si>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</si>
  <si>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</si>
  <si>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</si>
  <si>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</si>
  <si>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</si>
  <si>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</si>
  <si>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</si>
  <si>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</si>
  <si>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</si>
  <si>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</si>
  <si>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</si>
  <si>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</si>
  <si>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</si>
  <si>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</si>
  <si>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</si>
  <si>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</si>
  <si>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</si>
  <si>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</si>
  <si>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</si>
  <si>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</si>
  <si>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</si>
  <si>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</si>
  <si>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</si>
  <si>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</si>
  <si>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</si>
  <si>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</si>
  <si>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</si>
  <si>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</si>
  <si>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</si>
  <si>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</si>
  <si>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</si>
  <si>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</si>
  <si>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</si>
  <si>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</si>
  <si>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</si>
  <si>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</si>
  <si>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</si>
  <si>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</si>
  <si>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</si>
  <si>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</si>
  <si>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</si>
  <si>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</si>
  <si>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</si>
  <si>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</si>
  <si>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</si>
  <si>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</si>
  <si>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</si>
  <si>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</si>
  <si>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</si>
  <si>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</si>
  <si>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</si>
  <si>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</si>
  <si>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</si>
  <si>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</si>
  <si>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</si>
  <si>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</si>
  <si>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</si>
  <si>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</si>
  <si>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</si>
  <si>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</si>
  <si>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</si>
  <si>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</si>
  <si>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</si>
  <si>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</si>
  <si>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</si>
  <si>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</si>
  <si>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</si>
  <si>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</si>
  <si>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</si>
  <si>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</si>
  <si>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</si>
  <si>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</si>
  <si>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</si>
  <si>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</si>
  <si>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</si>
  <si>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</si>
  <si>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</si>
  <si>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</si>
  <si>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</si>
  <si>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</si>
  <si>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</si>
  <si>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</si>
  <si>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</si>
  <si>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</si>
  <si>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</si>
  <si>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</si>
  <si>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</si>
  <si>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</si>
  <si>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</si>
  <si>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</si>
  <si>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</si>
  <si>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</si>
  <si>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</si>
  <si>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</si>
  <si>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</si>
  <si>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</si>
  <si>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</si>
  <si>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</si>
  <si>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</si>
  <si>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</si>
  <si>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</si>
  <si>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</si>
  <si>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</si>
  <si>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</si>
  <si>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</si>
  <si>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</si>
  <si>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</si>
  <si>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</si>
  <si>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</si>
  <si>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</si>
  <si>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</si>
  <si>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</si>
  <si>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</si>
  <si>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</si>
  <si>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</si>
  <si>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</si>
  <si>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</si>
  <si>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</si>
  <si>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</si>
  <si>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</si>
  <si>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</si>
  <si>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</si>
  <si>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</si>
  <si>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</si>
  <si>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</si>
  <si>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</si>
  <si>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</si>
  <si>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</si>
  <si>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</si>
  <si>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</si>
  <si>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</si>
  <si>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</si>
  <si>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</si>
  <si>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</si>
  <si>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</si>
  <si>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</si>
  <si>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</si>
  <si>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</si>
  <si>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</si>
  <si>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</si>
  <si>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</si>
  <si>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</si>
  <si>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</si>
  <si>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</si>
  <si>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</si>
  <si>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</si>
  <si>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</si>
  <si>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</si>
  <si>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</si>
  <si>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</si>
  <si>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</si>
  <si>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</si>
  <si>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</si>
  <si>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</si>
  <si>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</si>
  <si>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</si>
  <si>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</si>
  <si>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</si>
  <si>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</si>
  <si>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</si>
  <si>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</si>
  <si>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</si>
  <si>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</si>
  <si>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</si>
  <si>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</si>
  <si>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</si>
  <si>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</si>
  <si>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</si>
  <si>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</si>
  <si>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</si>
  <si>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</si>
  <si>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</si>
  <si>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</si>
  <si>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</si>
  <si>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</si>
  <si>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</si>
  <si>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</si>
  <si>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</si>
  <si>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</si>
  <si>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</si>
  <si>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</si>
  <si>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</si>
  <si>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</si>
  <si>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</si>
  <si>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</si>
  <si>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</si>
  <si>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</si>
  <si>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</si>
  <si>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</si>
  <si>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</si>
  <si>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</si>
  <si>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</si>
  <si>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</si>
  <si>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</si>
  <si>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</si>
  <si>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</si>
  <si>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</si>
  <si>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</si>
  <si>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</si>
  <si>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</si>
  <si>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</si>
  <si>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</si>
  <si>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</si>
  <si>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</si>
  <si>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</si>
  <si>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</si>
  <si>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</si>
  <si>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</si>
  <si>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</si>
  <si>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</si>
  <si>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</si>
  <si>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</si>
  <si>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</si>
  <si>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</si>
  <si>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</si>
  <si>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</si>
  <si>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</si>
  <si>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</si>
  <si>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</si>
  <si>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</si>
  <si>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</si>
  <si>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</si>
  <si>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</si>
  <si>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</si>
  <si>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</si>
  <si>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</si>
  <si>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</si>
  <si>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</si>
  <si>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</si>
  <si>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</si>
  <si>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</si>
  <si>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</si>
  <si>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</si>
  <si>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</si>
  <si>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</si>
  <si>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</si>
  <si>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</si>
  <si>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</si>
  <si>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</si>
  <si>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</si>
  <si>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</si>
  <si>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</si>
  <si>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</si>
  <si>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</si>
  <si>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</si>
  <si>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</si>
  <si>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</si>
  <si>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</si>
  <si>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</si>
  <si>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</si>
  <si>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</si>
  <si>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</si>
  <si>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</si>
  <si>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</si>
  <si>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</si>
  <si>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</si>
  <si>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</si>
  <si>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</si>
  <si>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</si>
  <si>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</si>
  <si>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</si>
  <si>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</si>
  <si>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</si>
  <si>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</si>
  <si>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</si>
  <si>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</si>
  <si>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</si>
  <si>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</si>
  <si>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</si>
  <si>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</si>
  <si>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</si>
  <si>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</si>
  <si>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</si>
  <si>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</si>
  <si>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</si>
  <si>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</si>
  <si>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</si>
  <si>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</si>
  <si>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</si>
  <si>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</si>
  <si>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</si>
  <si>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</si>
  <si>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</si>
  <si>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</si>
  <si>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</si>
  <si>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</si>
  <si>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</si>
  <si>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</si>
  <si>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</si>
  <si>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</si>
  <si>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</si>
  <si>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</si>
  <si>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</si>
  <si>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</si>
  <si>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</si>
  <si>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</si>
  <si>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</si>
  <si>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</si>
  <si>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</si>
  <si>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</si>
  <si>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</si>
  <si>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</si>
  <si>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</si>
  <si>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</si>
  <si>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</si>
  <si>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</si>
  <si>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</si>
  <si>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</si>
  <si>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</si>
  <si>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</si>
  <si>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</si>
  <si>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</si>
  <si>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</si>
  <si>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</si>
  <si>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</si>
  <si>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</si>
  <si>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</si>
  <si>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</si>
  <si>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</si>
  <si>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</si>
  <si>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</si>
  <si>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</si>
  <si>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</si>
  <si>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</si>
  <si>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</si>
  <si>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</si>
  <si>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</si>
  <si>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</si>
  <si>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</si>
  <si>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</si>
  <si>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</si>
  <si>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</si>
  <si>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</si>
  <si>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</si>
  <si>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</si>
  <si>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</si>
  <si>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</si>
  <si>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</si>
  <si>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</si>
  <si>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</si>
  <si>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</si>
  <si>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</si>
  <si>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</si>
  <si>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</si>
  <si>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</si>
  <si>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</si>
  <si>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</si>
  <si>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</si>
  <si>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</si>
  <si>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</si>
  <si>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</si>
  <si>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</si>
  <si>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</si>
  <si>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</si>
  <si>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</si>
  <si>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</si>
  <si>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</si>
  <si>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</si>
  <si>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</si>
  <si>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</si>
  <si>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</si>
  <si>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</si>
  <si>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</si>
  <si>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</si>
  <si>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</si>
  <si>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</si>
  <si>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</si>
  <si>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</si>
  <si>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</si>
  <si>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</si>
  <si>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</si>
  <si>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</si>
  <si>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</si>
  <si>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</si>
  <si>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</si>
  <si>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</si>
  <si>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</si>
  <si>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</si>
  <si>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</si>
  <si>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</si>
  <si>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</si>
  <si>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</si>
  <si>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</si>
  <si>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</si>
  <si>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</si>
  <si>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</si>
  <si>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</si>
  <si>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</si>
  <si>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</si>
  <si>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</si>
  <si>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</si>
  <si>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</si>
  <si>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</si>
  <si>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</si>
  <si>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</si>
  <si>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</si>
  <si>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</si>
  <si>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</si>
  <si>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</si>
  <si>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</si>
  <si>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</si>
  <si>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</si>
  <si>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</si>
  <si>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</si>
  <si>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</si>
  <si>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</si>
  <si>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</si>
  <si>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</si>
  <si>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</si>
  <si>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</si>
  <si>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</si>
  <si>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</si>
  <si>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</si>
  <si>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</si>
  <si>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</si>
  <si>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</si>
  <si>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</si>
  <si>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</si>
  <si>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</si>
  <si>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</si>
  <si>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</si>
  <si>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</si>
  <si>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</si>
  <si>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</si>
  <si>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</si>
  <si>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</si>
  <si>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</si>
  <si>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</si>
  <si>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</si>
  <si>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</si>
  <si>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</si>
  <si>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</si>
  <si>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</si>
  <si>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</si>
  <si>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</si>
  <si>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</si>
  <si>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</si>
  <si>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</si>
  <si>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</si>
  <si>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</si>
  <si>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</si>
  <si>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</si>
  <si>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</si>
  <si>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</si>
  <si>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</si>
  <si>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</si>
  <si>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</si>
  <si>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</si>
  <si>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</si>
  <si>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</si>
  <si>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</si>
  <si>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</si>
  <si>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</si>
  <si>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</si>
  <si>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</si>
  <si>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</si>
  <si>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</si>
  <si>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</si>
  <si>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</si>
  <si>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</si>
  <si>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</si>
  <si>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</si>
  <si>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</si>
  <si>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</si>
  <si>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</si>
  <si>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</si>
  <si>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</si>
  <si>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</si>
  <si>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</si>
  <si>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</si>
  <si>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</si>
  <si>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</si>
  <si>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</si>
  <si>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</si>
  <si>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</si>
  <si>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</si>
  <si>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</si>
  <si>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</si>
  <si>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</si>
  <si>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</si>
  <si>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</si>
  <si>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</si>
  <si>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</si>
  <si>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</si>
  <si>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</si>
  <si>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</si>
  <si>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</si>
  <si>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</si>
  <si>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</si>
  <si>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</si>
  <si>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</si>
  <si>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</si>
  <si>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</si>
  <si>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</si>
  <si>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</si>
  <si>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</si>
  <si>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</si>
  <si>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</si>
  <si>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</si>
  <si>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</si>
  <si>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</si>
  <si>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</si>
  <si>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</si>
  <si>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</si>
  <si>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</si>
  <si>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</si>
  <si>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</si>
  <si>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</si>
  <si>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</si>
  <si>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</si>
  <si>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</si>
  <si>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</si>
  <si>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</si>
  <si>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</si>
  <si>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</si>
  <si>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</si>
  <si>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</si>
  <si>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</si>
  <si>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</si>
  <si>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</si>
  <si>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</si>
  <si>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</si>
  <si>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</si>
  <si>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</si>
  <si>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</si>
  <si>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</si>
  <si>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</si>
  <si>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</si>
  <si>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</si>
  <si>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</si>
  <si>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</si>
  <si>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</si>
  <si>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</si>
  <si>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</si>
  <si>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</si>
  <si>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</si>
  <si>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</si>
  <si>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</si>
  <si>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</si>
  <si>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</si>
  <si>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</si>
  <si>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</si>
  <si>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</si>
  <si>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</si>
  <si>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</si>
  <si>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</si>
  <si>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</si>
  <si>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</si>
  <si>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</si>
  <si>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</si>
  <si>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</si>
  <si>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</si>
  <si>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</si>
  <si>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</si>
  <si>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</si>
  <si>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</si>
  <si>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</si>
  <si>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</si>
  <si>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</si>
  <si>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</si>
  <si>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</si>
  <si>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</si>
  <si>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</si>
  <si>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</si>
  <si>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</si>
  <si>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</si>
  <si>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</si>
  <si>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</si>
  <si>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</si>
  <si>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</si>
  <si>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</si>
  <si>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</si>
  <si>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</si>
  <si>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</si>
  <si>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</si>
  <si>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</si>
  <si>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</si>
  <si>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</si>
  <si>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</si>
  <si>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</si>
  <si>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</si>
  <si>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</si>
  <si>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</si>
  <si>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</si>
  <si>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</si>
  <si>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</si>
  <si>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</si>
  <si>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</si>
  <si>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</si>
  <si>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</si>
  <si>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</si>
  <si>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</si>
  <si>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</si>
  <si>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</si>
  <si>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</si>
  <si>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</si>
  <si>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</si>
  <si>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</si>
  <si>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</si>
  <si>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</si>
  <si>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</si>
  <si>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</si>
  <si>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</si>
  <si>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</si>
  <si>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</si>
  <si>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</si>
  <si>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</si>
  <si>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</si>
  <si>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</si>
  <si>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</si>
  <si>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</si>
  <si>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</si>
  <si>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</si>
  <si>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</si>
  <si>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</si>
  <si>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</si>
  <si>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</si>
  <si>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</si>
  <si>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</si>
  <si>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</si>
  <si>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</si>
  <si>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</si>
  <si>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</si>
  <si>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</si>
  <si>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</si>
  <si>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</si>
  <si>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</si>
  <si>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</si>
  <si>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</si>
  <si>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</si>
  <si>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</si>
  <si>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</si>
  <si>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</si>
  <si>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</si>
  <si>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</si>
  <si>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</si>
  <si>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</si>
  <si>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</si>
  <si>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</si>
  <si>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</si>
  <si>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</si>
  <si>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</si>
  <si>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</si>
  <si>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</si>
  <si>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</si>
  <si>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</si>
  <si>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</si>
  <si>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</si>
  <si>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</si>
  <si>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</si>
  <si>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</si>
  <si>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</si>
  <si>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</si>
  <si>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</si>
  <si>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</si>
  <si>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</si>
  <si>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</si>
  <si>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</si>
  <si>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</si>
  <si>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</si>
  <si>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</si>
  <si>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</si>
  <si>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</si>
  <si>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</si>
  <si>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</si>
  <si>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</si>
  <si>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</si>
  <si>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</si>
  <si>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</si>
  <si>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</si>
  <si>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</si>
  <si>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</si>
  <si>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</si>
  <si>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</si>
  <si>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</si>
  <si>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</si>
  <si>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</si>
  <si>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</si>
  <si>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</si>
  <si>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</si>
  <si>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</si>
  <si>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</si>
  <si>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</si>
  <si>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</si>
  <si>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</si>
  <si>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</si>
  <si>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</si>
  <si>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</si>
  <si>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</si>
  <si>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</si>
  <si>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</si>
  <si>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</si>
  <si>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</si>
  <si>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</si>
  <si>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</si>
  <si>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</si>
  <si>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</si>
  <si>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</si>
  <si>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</si>
  <si>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</si>
  <si>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</si>
  <si>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</si>
  <si>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</si>
  <si>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</si>
  <si>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</si>
  <si>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</si>
  <si>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</si>
  <si>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</si>
  <si>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</si>
  <si>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</si>
  <si>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</si>
  <si>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</si>
  <si>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</si>
  <si>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</si>
  <si>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</si>
  <si>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</si>
  <si>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</si>
  <si>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</si>
  <si>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</si>
  <si>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</si>
  <si>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</si>
  <si>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</si>
  <si>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</si>
  <si>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</si>
  <si>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</si>
  <si>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</si>
  <si>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</si>
  <si>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</si>
  <si>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</si>
  <si>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</si>
  <si>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</si>
  <si>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</si>
  <si>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</si>
  <si>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</si>
  <si>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</si>
  <si>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</si>
  <si>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</si>
  <si>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</si>
  <si>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</si>
  <si>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</si>
  <si>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</si>
  <si>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</si>
  <si>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</si>
  <si>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</si>
  <si>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</si>
  <si>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</si>
  <si>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</si>
  <si>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</si>
  <si>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</si>
  <si>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</si>
  <si>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</si>
  <si>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</si>
  <si>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</si>
  <si>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</si>
  <si>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</si>
  <si>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</si>
  <si>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</si>
  <si>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</si>
  <si>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</si>
  <si>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</si>
  <si>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</si>
  <si>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</si>
  <si>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</si>
  <si>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</si>
  <si>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</si>
  <si>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</si>
  <si>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</si>
  <si>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</si>
  <si>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</si>
  <si>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</si>
  <si>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</si>
  <si>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</si>
  <si>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</si>
  <si>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</si>
  <si>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</si>
  <si>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</si>
  <si>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</si>
  <si>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</si>
  <si>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</si>
  <si>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</si>
  <si>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</si>
  <si>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</si>
  <si>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</si>
  <si>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</si>
  <si>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</si>
  <si>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</si>
  <si>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</si>
  <si>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</si>
  <si>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</si>
  <si>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</si>
  <si>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</si>
  <si>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</si>
  <si>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</si>
  <si>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</si>
  <si>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</si>
  <si>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</si>
  <si>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</si>
  <si>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</si>
  <si>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</si>
  <si>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</si>
  <si>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</si>
  <si>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</si>
  <si>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</si>
  <si>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</si>
  <si>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</si>
  <si>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</si>
  <si>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</si>
  <si>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</si>
  <si>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</si>
  <si>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</si>
  <si>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</si>
  <si>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</si>
  <si>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</si>
  <si>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</si>
  <si>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</si>
  <si>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</si>
  <si>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</si>
  <si>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</si>
  <si>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</si>
  <si>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</si>
  <si>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</si>
  <si>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</si>
  <si>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</si>
  <si>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</si>
  <si>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</si>
  <si>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</si>
  <si>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</si>
  <si>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</si>
  <si>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</si>
  <si>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</si>
  <si>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</si>
  <si>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</si>
  <si>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</si>
  <si>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</si>
  <si>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</si>
  <si>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</si>
  <si>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</si>
  <si>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</si>
  <si>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</si>
  <si>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</si>
  <si>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</si>
  <si>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</si>
  <si>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</si>
  <si>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</si>
  <si>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</si>
  <si>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</si>
  <si>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</si>
  <si>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</si>
  <si>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</si>
  <si>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</si>
  <si>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</si>
  <si>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</si>
  <si>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</si>
  <si>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</si>
  <si>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</si>
  <si>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</si>
  <si>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</si>
  <si>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</si>
  <si>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</si>
  <si>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</si>
  <si>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</si>
  <si>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</si>
  <si>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</si>
  <si>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</si>
  <si>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</si>
  <si>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</si>
  <si>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</si>
  <si>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</si>
  <si>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</si>
  <si>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</si>
  <si>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</si>
  <si>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</si>
  <si>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</si>
  <si>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</si>
  <si>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</si>
  <si>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</si>
  <si>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</si>
  <si>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</si>
  <si>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</si>
  <si>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</si>
  <si>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</si>
  <si>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</si>
  <si>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</si>
  <si>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</si>
  <si>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</si>
  <si>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</si>
  <si>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</si>
  <si>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</si>
  <si>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</si>
  <si>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</si>
  <si>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</si>
  <si>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</si>
  <si>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</si>
  <si>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</si>
  <si>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</si>
  <si>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</si>
  <si>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</si>
  <si>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</si>
  <si>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</si>
  <si>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</si>
  <si>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</si>
  <si>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</si>
  <si>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</si>
  <si>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</si>
  <si>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</si>
  <si>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</si>
  <si>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</si>
  <si>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</si>
  <si>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</si>
  <si>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</si>
  <si>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</si>
  <si>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</si>
  <si>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</si>
  <si>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</si>
  <si>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</si>
  <si>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</si>
  <si>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</si>
  <si>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</si>
  <si>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</si>
  <si>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</si>
  <si>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</si>
  <si>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</si>
  <si>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</si>
  <si>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</si>
  <si>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</si>
  <si>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</si>
  <si>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</si>
  <si>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</si>
  <si>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</si>
  <si>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</si>
  <si>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</si>
  <si>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</si>
  <si>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</si>
  <si>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</si>
  <si>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</si>
  <si>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</si>
  <si>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</si>
  <si>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</si>
  <si>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</si>
  <si>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</si>
  <si>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</si>
  <si>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</si>
  <si>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</si>
  <si>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</si>
  <si>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</si>
  <si>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</si>
  <si>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</si>
  <si>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</si>
  <si>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</si>
  <si>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</si>
  <si>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</si>
  <si>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</si>
  <si>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</si>
  <si>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</si>
  <si>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</si>
  <si>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</si>
  <si>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</si>
  <si>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</si>
  <si>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</si>
  <si>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</si>
  <si>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</si>
  <si>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</si>
  <si>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</si>
  <si>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</si>
  <si>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</si>
  <si>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</si>
  <si>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</si>
  <si>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</si>
  <si>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</si>
  <si>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</si>
  <si>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</si>
  <si>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</si>
  <si>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</si>
  <si>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</si>
  <si>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</si>
  <si>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</si>
  <si>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</si>
  <si>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</si>
  <si>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</si>
  <si>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</si>
  <si>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</si>
  <si>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</si>
  <si>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</si>
  <si>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</si>
  <si>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</si>
  <si>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</si>
  <si>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</si>
  <si>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</si>
  <si>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</si>
  <si>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</si>
  <si>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</si>
  <si>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</si>
  <si>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</si>
  <si>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</si>
  <si>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</si>
  <si>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</si>
  <si>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</si>
  <si>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</si>
  <si>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</si>
  <si>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</si>
  <si>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</si>
  <si>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</si>
  <si>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</si>
  <si>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</si>
  <si>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</si>
  <si>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</si>
  <si>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</si>
  <si>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</si>
  <si>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</si>
  <si>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</si>
  <si>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</si>
  <si>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</si>
  <si>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</si>
  <si>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</si>
  <si>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</si>
  <si>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</si>
  <si>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</si>
  <si>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</si>
  <si>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</si>
  <si>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</si>
  <si>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</si>
  <si>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</si>
  <si>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</si>
  <si>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</si>
  <si>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</si>
  <si>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</si>
  <si>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</si>
  <si>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</si>
  <si>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</si>
  <si>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</si>
  <si>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</si>
  <si>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</si>
  <si>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</si>
  <si>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</si>
  <si>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</si>
  <si>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</si>
  <si>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</si>
  <si>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</si>
  <si>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</si>
  <si>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</si>
  <si>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</si>
  <si>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</si>
  <si>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</si>
  <si>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</si>
  <si>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</si>
  <si>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</si>
  <si>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</si>
  <si>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</si>
  <si>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</si>
  <si>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</si>
  <si>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</si>
  <si>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</si>
  <si>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</si>
  <si>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</si>
  <si>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</si>
  <si>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</si>
  <si>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</si>
  <si>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</si>
  <si>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</si>
  <si>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</si>
  <si>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</si>
  <si>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</si>
  <si>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</si>
  <si>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</si>
  <si>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</si>
  <si>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</si>
  <si>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</si>
  <si>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</si>
  <si>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</si>
  <si>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</si>
  <si>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</si>
  <si>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</si>
  <si>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</si>
  <si>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</si>
  <si>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</si>
  <si>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</si>
  <si>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</si>
  <si>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</si>
  <si>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</si>
  <si>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</si>
  <si>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</si>
  <si>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</si>
  <si>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</si>
  <si>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</si>
  <si>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</si>
  <si>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</si>
  <si>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</si>
  <si>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</si>
  <si>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</si>
  <si>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</si>
  <si>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</si>
  <si>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</si>
  <si>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</si>
  <si>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</si>
  <si>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</si>
  <si>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</si>
  <si>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</si>
  <si>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</si>
  <si>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</si>
  <si>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</si>
  <si>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</si>
  <si>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</si>
  <si>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</si>
  <si>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</si>
  <si>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</si>
  <si>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</si>
  <si>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</si>
  <si>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</si>
  <si>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</si>
  <si>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</si>
  <si>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</si>
  <si>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</si>
  <si>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</si>
  <si>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</si>
  <si>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</si>
  <si>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</si>
  <si>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</si>
  <si>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</si>
  <si>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</si>
  <si>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</si>
  <si>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</si>
  <si>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</si>
  <si>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</si>
  <si>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</si>
  <si>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</si>
  <si>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</si>
  <si>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</si>
  <si>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</si>
  <si>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</si>
  <si>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</si>
  <si>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</si>
  <si>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</si>
  <si>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</si>
  <si>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</si>
  <si>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</si>
  <si>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</si>
  <si>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</si>
  <si>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</si>
  <si>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</si>
  <si>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</si>
  <si>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</si>
  <si>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</si>
  <si>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</si>
  <si>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</si>
  <si>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</si>
  <si>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</si>
  <si>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</si>
  <si>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</si>
  <si>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</si>
  <si>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</si>
  <si>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</si>
  <si>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</si>
  <si>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</si>
  <si>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</si>
  <si>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</si>
  <si>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</si>
  <si>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</si>
  <si>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</si>
  <si>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</si>
  <si>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</si>
  <si>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</si>
  <si>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</si>
  <si>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</si>
  <si>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</si>
  <si>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</si>
  <si>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</si>
  <si>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</si>
  <si>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</si>
  <si>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</si>
  <si>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</si>
  <si>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</si>
  <si>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</si>
  <si>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</si>
  <si>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</si>
  <si>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</si>
  <si>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</si>
  <si>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</si>
  <si>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</si>
  <si>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</si>
  <si>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</si>
  <si>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</si>
  <si>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</si>
  <si>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</si>
  <si>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</si>
  <si>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</si>
  <si>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</si>
  <si>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</si>
  <si>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</si>
  <si>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</si>
  <si>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</si>
  <si>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</si>
  <si>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</si>
  <si>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</si>
  <si>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</si>
  <si>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</si>
  <si>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</si>
  <si>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</si>
  <si>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</si>
  <si>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</si>
  <si>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</si>
  <si>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</si>
  <si>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</si>
  <si>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</si>
  <si>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</si>
  <si>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</si>
  <si>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</si>
  <si>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</si>
  <si>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</si>
  <si>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</si>
  <si>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</si>
  <si>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</si>
  <si>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</si>
  <si>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</si>
  <si>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</si>
  <si>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</si>
  <si>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</si>
  <si>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</si>
  <si>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</si>
  <si>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</si>
  <si>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</si>
  <si>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</si>
  <si>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</si>
  <si>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</si>
  <si>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</si>
  <si>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</si>
  <si>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</si>
  <si>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</si>
  <si>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</si>
  <si>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</si>
  <si>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</si>
  <si>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</si>
  <si>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</si>
  <si>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</si>
  <si>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</si>
  <si>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</si>
  <si>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</si>
  <si>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</si>
  <si>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</si>
  <si>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</si>
  <si>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</si>
  <si>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</si>
  <si>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</si>
  <si>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</si>
  <si>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</si>
  <si>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</si>
  <si>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</si>
  <si>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</si>
  <si>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</si>
  <si>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</si>
  <si>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</si>
  <si>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</si>
  <si>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</si>
  <si>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</si>
  <si>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</si>
  <si>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</si>
  <si>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</si>
  <si>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</si>
  <si>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</si>
  <si>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</si>
  <si>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</si>
  <si>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</si>
  <si>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</si>
  <si>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</si>
  <si>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</si>
  <si>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</si>
  <si>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</si>
  <si>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</si>
  <si>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</si>
  <si>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</si>
  <si>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</si>
  <si>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</si>
  <si>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</si>
  <si>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</si>
  <si>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</si>
  <si>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</si>
  <si>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</si>
  <si>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</si>
  <si>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</si>
  <si>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</si>
  <si>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</si>
  <si>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</si>
  <si>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</si>
  <si>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</si>
  <si>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</si>
  <si>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</si>
  <si>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</si>
  <si>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</si>
  <si>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</si>
  <si>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</si>
  <si>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</si>
  <si>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</si>
  <si>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</si>
  <si>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</si>
  <si>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</si>
  <si>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</si>
  <si>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</si>
  <si>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</si>
  <si>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</si>
  <si>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</si>
  <si>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</si>
  <si>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</si>
  <si>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</si>
  <si>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</si>
  <si>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</si>
  <si>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</si>
  <si>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</si>
  <si>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</si>
  <si>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</si>
  <si>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</si>
  <si>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</si>
  <si>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</si>
  <si>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</si>
  <si>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</si>
  <si>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</si>
  <si>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</si>
  <si>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</si>
  <si>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</si>
  <si>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</si>
  <si>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</si>
  <si>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</si>
  <si>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</si>
  <si>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</si>
  <si>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</si>
  <si>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</si>
  <si>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</si>
  <si>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</si>
  <si>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</si>
  <si>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</si>
  <si>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</si>
  <si>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</si>
  <si>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</si>
  <si>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</si>
  <si>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</si>
  <si>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</si>
  <si>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</si>
  <si>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</si>
  <si>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</si>
  <si>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</si>
  <si>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</si>
  <si>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</si>
  <si>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</si>
  <si>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</si>
  <si>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</si>
  <si>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</si>
  <si>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</si>
  <si>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</si>
  <si>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</si>
  <si>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</si>
  <si>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</si>
  <si>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</si>
  <si>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</si>
  <si>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</si>
  <si>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</si>
  <si>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</si>
  <si>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</si>
  <si>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</si>
  <si>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</si>
  <si>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</si>
  <si>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</si>
  <si>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</si>
  <si>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</si>
  <si>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</si>
  <si>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</si>
  <si>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</si>
  <si>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</si>
  <si>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</si>
  <si>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</si>
  <si>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</si>
  <si>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</si>
  <si>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</si>
  <si>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</si>
  <si>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</si>
  <si>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</si>
  <si>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</si>
  <si>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</si>
  <si>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</si>
  <si>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</si>
  <si>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</si>
  <si>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</si>
  <si>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</si>
  <si>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</si>
  <si>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</si>
  <si>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</si>
  <si>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</si>
  <si>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</si>
  <si>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</si>
  <si>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</si>
  <si>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</si>
  <si>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</si>
  <si>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</si>
  <si>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</si>
  <si>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</si>
  <si>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</si>
  <si>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</si>
  <si>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</si>
  <si>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</si>
  <si>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</si>
  <si>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</si>
  <si>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</si>
  <si>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</si>
  <si>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</si>
  <si>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</si>
  <si>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</si>
  <si>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</si>
  <si>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</si>
  <si>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</si>
  <si>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</si>
  <si>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</si>
  <si>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</si>
  <si>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</si>
  <si>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</si>
  <si>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</si>
  <si>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</si>
  <si>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</si>
  <si>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</si>
  <si>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</si>
  <si>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</si>
  <si>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</si>
  <si>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</si>
  <si>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</si>
  <si>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</si>
  <si>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</si>
  <si>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</si>
  <si>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</si>
  <si>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</si>
  <si>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</si>
  <si>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</si>
  <si>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</si>
  <si>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</si>
  <si>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</si>
  <si>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</si>
  <si>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</si>
  <si>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</si>
  <si>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</si>
  <si>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</si>
  <si>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</si>
  <si>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</si>
  <si>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</si>
  <si>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</si>
  <si>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</si>
  <si>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</si>
  <si>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</si>
  <si>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</si>
  <si>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</si>
  <si>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</si>
  <si>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</si>
  <si>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</si>
  <si>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</si>
  <si>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</si>
  <si>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</si>
  <si>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</si>
  <si>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</si>
  <si>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</si>
  <si>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</si>
  <si>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</si>
  <si>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</si>
  <si>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</si>
  <si>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</si>
  <si>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</si>
  <si>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</si>
  <si>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</si>
  <si>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</si>
  <si>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</si>
  <si>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</si>
  <si>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</si>
  <si>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</si>
  <si>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</si>
  <si>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</si>
  <si>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</si>
  <si>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</si>
  <si>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</si>
  <si>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</si>
  <si>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</si>
  <si>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</si>
  <si>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</si>
  <si>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</si>
  <si>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</si>
  <si>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</si>
  <si>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</si>
  <si>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</si>
  <si>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</si>
  <si>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</si>
  <si>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</si>
  <si>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</si>
  <si>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</si>
  <si>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</si>
  <si>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</si>
  <si>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</si>
  <si>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</si>
  <si>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</si>
  <si>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</si>
  <si>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</si>
  <si>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</si>
  <si>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</si>
  <si>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</si>
  <si>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</si>
  <si>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</si>
  <si>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</si>
  <si>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</si>
  <si>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</si>
  <si>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</si>
  <si>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</si>
  <si>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</si>
  <si>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</si>
  <si>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</si>
  <si>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</si>
  <si>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</si>
  <si>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</si>
  <si>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</si>
  <si>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</si>
  <si>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</si>
  <si>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</si>
  <si>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</si>
  <si>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</si>
  <si>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</si>
  <si>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</si>
  <si>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</si>
  <si>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</si>
  <si>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</si>
  <si>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</si>
  <si>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</si>
  <si>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</si>
  <si>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</si>
  <si>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</si>
  <si>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</si>
  <si>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</si>
  <si>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</si>
  <si>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</si>
  <si>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</si>
  <si>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</si>
  <si>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</si>
  <si>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</si>
  <si>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</si>
  <si>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</si>
  <si>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</si>
  <si>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</si>
  <si>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</si>
  <si>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</si>
  <si>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</si>
  <si>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</si>
  <si>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</si>
  <si>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</si>
  <si>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</si>
  <si>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</si>
  <si>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</si>
  <si>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</si>
  <si>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</si>
  <si>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</si>
  <si>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</si>
  <si>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</si>
  <si>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</si>
  <si>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</si>
  <si>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</si>
  <si>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</si>
  <si>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</si>
  <si>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</si>
  <si>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</si>
  <si>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</si>
  <si>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</si>
  <si>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</si>
  <si>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</si>
  <si>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</si>
  <si>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</si>
  <si>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</si>
  <si>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</si>
  <si>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</si>
  <si>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</si>
  <si>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</si>
  <si>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</si>
  <si>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</si>
  <si>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</si>
  <si>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</si>
  <si>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</si>
  <si>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</si>
  <si>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</si>
  <si>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</si>
  <si>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</si>
  <si>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</si>
  <si>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</si>
  <si>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</si>
  <si>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</si>
  <si>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</si>
  <si>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</si>
  <si>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</si>
  <si>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</si>
  <si>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</si>
  <si>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</si>
  <si>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</si>
  <si>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</si>
  <si>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</si>
  <si>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</si>
  <si>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</si>
  <si>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</si>
  <si>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</si>
  <si>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</si>
  <si>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</si>
  <si>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</si>
  <si>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</si>
  <si>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</si>
  <si>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</si>
  <si>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</si>
  <si>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</si>
  <si>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</si>
  <si>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</si>
  <si>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</si>
  <si>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</si>
  <si>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</si>
  <si>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</si>
  <si>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</si>
  <si>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</si>
  <si>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</si>
  <si>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</si>
  <si>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</si>
  <si>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</si>
  <si>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</si>
  <si>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</si>
  <si>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</si>
  <si>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</si>
  <si>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</si>
  <si>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</si>
  <si>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</si>
  <si>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</si>
  <si>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</si>
  <si>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</si>
  <si>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</si>
  <si>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</si>
  <si>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</si>
  <si>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</si>
  <si>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</si>
  <si>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</si>
  <si>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</si>
  <si>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</si>
  <si>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</si>
  <si>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</si>
  <si>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</si>
  <si>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</si>
  <si>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</si>
  <si>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</si>
  <si>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</si>
  <si>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</si>
  <si>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</si>
  <si>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</si>
  <si>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</si>
  <si>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</si>
  <si>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</si>
  <si>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</si>
  <si>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</si>
  <si>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</si>
  <si>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</si>
  <si>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</si>
  <si>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</si>
  <si>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</si>
  <si>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</si>
  <si>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</si>
  <si>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</si>
  <si>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</si>
  <si>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</si>
  <si>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</si>
  <si>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</si>
  <si>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</si>
  <si>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</si>
  <si>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</si>
  <si>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</si>
  <si>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</si>
  <si>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</si>
  <si>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</si>
  <si>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</si>
  <si>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</si>
  <si>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</si>
  <si>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</si>
  <si>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</si>
  <si>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</si>
  <si>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</si>
  <si>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</si>
  <si>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</si>
  <si>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</si>
  <si>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</si>
  <si>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</si>
  <si>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</si>
  <si>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</si>
  <si>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</si>
  <si>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</si>
  <si>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</si>
  <si>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</si>
  <si>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</si>
  <si>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</si>
  <si>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</si>
  <si>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</si>
  <si>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</si>
  <si>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</si>
  <si>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</si>
  <si>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</si>
  <si>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</si>
  <si>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</si>
  <si>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</si>
  <si>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</si>
  <si>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</si>
  <si>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</si>
  <si>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</si>
  <si>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</si>
  <si>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</si>
  <si>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</si>
  <si>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</si>
  <si>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</si>
  <si>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</si>
  <si>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</si>
  <si>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</si>
  <si>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</si>
  <si>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</si>
  <si>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</si>
  <si>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</si>
  <si>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</si>
  <si>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</si>
  <si>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</si>
  <si>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</si>
  <si>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</si>
  <si>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</si>
  <si>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</si>
  <si>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</si>
  <si>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</si>
  <si>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</si>
  <si>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</si>
  <si>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</si>
  <si>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</si>
  <si>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</si>
  <si>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</si>
  <si>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</si>
  <si>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</si>
  <si>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</si>
  <si>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</si>
  <si>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</si>
  <si>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</si>
  <si>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</si>
  <si>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</si>
  <si>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</si>
  <si>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</si>
  <si>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</si>
  <si>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</si>
  <si>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</si>
  <si>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</si>
  <si>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</si>
  <si>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</si>
  <si>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</si>
  <si>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</si>
  <si>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</si>
  <si>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</si>
  <si>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</si>
  <si>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</si>
  <si>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</si>
  <si>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</si>
  <si>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</si>
  <si>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</si>
  <si>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</si>
  <si>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</si>
  <si>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</si>
  <si>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</si>
  <si>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</si>
  <si>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</si>
  <si>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</si>
  <si>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</si>
  <si>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</si>
  <si>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</si>
  <si>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</si>
  <si>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</si>
  <si>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</si>
  <si>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</si>
  <si>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</si>
  <si>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</si>
  <si>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</si>
  <si>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</si>
  <si>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</si>
  <si>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</si>
  <si>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</si>
  <si>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</si>
  <si>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</si>
  <si>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</si>
  <si>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</si>
  <si>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</si>
  <si>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</si>
  <si>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</si>
  <si>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</si>
  <si>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</si>
  <si>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</si>
  <si>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</si>
  <si>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</si>
  <si>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</si>
  <si>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</si>
  <si>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</si>
  <si>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</si>
  <si>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</si>
  <si>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</si>
  <si>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</si>
  <si>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</si>
  <si>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</si>
  <si>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</si>
  <si>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</si>
  <si>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</si>
  <si>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</si>
  <si>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</si>
  <si>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</si>
  <si>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</si>
  <si>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</si>
  <si>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</si>
  <si>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</si>
  <si>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</si>
  <si>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</si>
  <si>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</si>
  <si>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</si>
  <si>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</si>
  <si>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</si>
  <si>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</si>
  <si>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</si>
  <si>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</si>
  <si>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</si>
  <si>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</si>
  <si>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</si>
  <si>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</si>
  <si>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</si>
  <si>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</si>
  <si>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</si>
  <si>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</si>
  <si>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</si>
  <si>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</si>
  <si>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</si>
  <si>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</si>
  <si>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</si>
  <si>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</si>
  <si>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</si>
  <si>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</si>
  <si>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</si>
  <si>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</si>
  <si>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</si>
  <si>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</si>
  <si>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</si>
  <si>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</si>
  <si>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</si>
  <si>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</si>
  <si>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</si>
  <si>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</si>
  <si>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</si>
  <si>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</si>
  <si>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</si>
  <si>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</si>
  <si>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</si>
  <si>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</si>
  <si>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</si>
  <si>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</si>
  <si>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</si>
  <si>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</si>
  <si>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</si>
  <si>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</si>
  <si>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</si>
  <si>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</si>
  <si>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</si>
  <si>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</si>
  <si>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</si>
  <si>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</si>
  <si>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</si>
  <si>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</si>
  <si>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</si>
  <si>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</si>
  <si>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</si>
  <si>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</si>
  <si>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</si>
  <si>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</si>
  <si>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</si>
  <si>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</si>
  <si>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</si>
  <si>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</si>
  <si>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</si>
  <si>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</si>
  <si>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</si>
  <si>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</si>
  <si>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</si>
  <si>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</si>
  <si>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</si>
  <si>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</si>
  <si>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</si>
  <si>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</si>
  <si>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</si>
  <si>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</si>
  <si>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</si>
  <si>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</si>
  <si>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</si>
  <si>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</si>
  <si>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</si>
  <si>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</si>
  <si>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</si>
  <si>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</si>
  <si>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</si>
  <si>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</si>
  <si>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</si>
  <si>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</si>
  <si>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</si>
  <si>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</si>
  <si>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</si>
  <si>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</si>
  <si>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</si>
  <si>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</si>
  <si>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</si>
  <si>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</si>
  <si>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</si>
  <si>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</si>
  <si>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</si>
  <si>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</si>
  <si>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</si>
  <si>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</si>
  <si>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</si>
  <si>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</si>
  <si>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</si>
  <si>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</si>
  <si>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</si>
  <si>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</si>
  <si>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</si>
  <si>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</si>
  <si>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</si>
  <si>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</si>
  <si>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</si>
  <si>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</si>
  <si>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</si>
  <si>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</si>
  <si>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</si>
  <si>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</si>
  <si>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</si>
  <si>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</si>
  <si>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</si>
  <si>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</si>
  <si>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</si>
  <si>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</si>
  <si>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</si>
  <si>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</si>
  <si>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</si>
  <si>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</si>
  <si>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</si>
  <si>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</si>
  <si>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</si>
  <si>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</si>
  <si>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</si>
  <si>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</si>
  <si>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</si>
  <si>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</si>
  <si>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</si>
  <si>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</si>
  <si>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</si>
  <si>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</si>
  <si>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</si>
  <si>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</si>
  <si>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</si>
  <si>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</si>
  <si>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</si>
  <si>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</si>
  <si>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</si>
  <si>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</si>
  <si>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</si>
  <si>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</si>
  <si>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</si>
  <si>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</si>
  <si>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</si>
  <si>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</si>
  <si>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</si>
  <si>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</si>
  <si>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</si>
  <si>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</si>
  <si>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</si>
  <si>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</si>
  <si>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</si>
  <si>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</si>
  <si>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</si>
  <si>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</si>
  <si>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</si>
  <si>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</si>
  <si>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</si>
  <si>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</si>
  <si>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</si>
  <si>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</si>
  <si>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</si>
  <si>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</si>
  <si>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</si>
  <si>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</si>
  <si>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</si>
  <si>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</si>
  <si>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</si>
  <si>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</si>
  <si>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</si>
  <si>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</si>
  <si>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</si>
  <si>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</si>
  <si>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</si>
  <si>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</si>
  <si>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</si>
  <si>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</si>
  <si>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</si>
  <si>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</si>
  <si>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</si>
  <si>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</si>
  <si>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</si>
  <si>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</si>
  <si>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</si>
  <si>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</si>
  <si>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</si>
  <si>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</si>
  <si>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</si>
  <si>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</si>
  <si>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</si>
  <si>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</si>
  <si>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</si>
  <si>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</si>
  <si>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</si>
  <si>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</si>
  <si>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</si>
  <si>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</si>
  <si>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</si>
  <si>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</si>
  <si>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</si>
  <si>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</si>
  <si>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</si>
  <si>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</si>
  <si>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</si>
  <si>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</si>
  <si>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</si>
  <si>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</si>
  <si>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</si>
  <si>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</si>
  <si>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</si>
  <si>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</si>
  <si>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</si>
  <si>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</si>
  <si>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</si>
  <si>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</si>
  <si>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</si>
  <si>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</si>
  <si>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</si>
  <si>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</si>
  <si>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</si>
  <si>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</si>
  <si>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</si>
  <si>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</si>
  <si>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</si>
  <si>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</si>
  <si>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</si>
  <si>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</si>
  <si>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</si>
  <si>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</si>
  <si>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</si>
  <si>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</si>
  <si>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</si>
  <si>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</si>
  <si>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</si>
  <si>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</si>
  <si>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</si>
  <si>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</si>
  <si>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</si>
  <si>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</si>
  <si>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</si>
  <si>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</si>
  <si>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</si>
  <si>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</si>
  <si>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</si>
  <si>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</si>
  <si>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</si>
  <si>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</si>
  <si>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</si>
  <si>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</si>
  <si>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</si>
  <si>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</si>
  <si>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</si>
  <si>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</si>
  <si>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</si>
  <si>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</si>
  <si>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</si>
  <si>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</si>
  <si>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</si>
  <si>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</si>
  <si>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</si>
  <si>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</si>
  <si>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</si>
  <si>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</si>
  <si>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</si>
  <si>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</si>
  <si>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</si>
  <si>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</si>
  <si>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</si>
  <si>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</si>
  <si>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</si>
  <si>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</si>
  <si>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</si>
  <si>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</si>
  <si>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</si>
  <si>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</si>
  <si>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</si>
  <si>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</si>
  <si>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</si>
  <si>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</si>
  <si>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</si>
  <si>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</si>
  <si>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</si>
  <si>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</si>
  <si>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</si>
  <si>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</si>
  <si>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</si>
  <si>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</si>
  <si>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</si>
  <si>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</si>
  <si>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</si>
  <si>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</si>
  <si>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</si>
  <si>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</si>
  <si>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</si>
  <si>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</si>
  <si>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</si>
  <si>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</si>
  <si>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</si>
  <si>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</si>
  <si>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</si>
  <si>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</si>
  <si>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</si>
  <si>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</si>
  <si>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</si>
  <si>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</si>
  <si>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</si>
  <si>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</si>
  <si>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</si>
  <si>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</si>
  <si>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</si>
  <si>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</si>
  <si>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</si>
  <si>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</si>
  <si>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</si>
  <si>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</si>
  <si>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</si>
  <si>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</si>
  <si>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</si>
  <si>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</si>
  <si>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</si>
  <si>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</si>
  <si>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</si>
  <si>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</si>
  <si>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</si>
  <si>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</si>
  <si>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</si>
  <si>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</si>
  <si>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</si>
  <si>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</si>
  <si>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</si>
  <si>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</si>
  <si>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</si>
  <si>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</si>
  <si>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</si>
  <si>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</si>
  <si>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</si>
  <si>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</si>
  <si>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</si>
  <si>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</si>
  <si>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</si>
  <si>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</si>
  <si>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</si>
  <si>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</si>
  <si>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</si>
  <si>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</si>
  <si>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</si>
  <si>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</si>
  <si>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</si>
  <si>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</si>
  <si>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</si>
  <si>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</si>
  <si>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</si>
  <si>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</si>
  <si>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</si>
  <si>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</si>
  <si>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</si>
  <si>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</si>
  <si>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</si>
  <si>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</si>
  <si>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</si>
  <si>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</si>
  <si>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</si>
  <si>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</si>
  <si>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</si>
  <si>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</si>
  <si>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</si>
  <si>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</si>
  <si>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</si>
  <si>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</si>
  <si>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</si>
  <si>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</si>
  <si>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</si>
  <si>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</si>
  <si>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</si>
  <si>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</si>
  <si>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</si>
  <si>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</si>
  <si>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</si>
  <si>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</si>
  <si>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</si>
  <si>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</si>
  <si>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</si>
  <si>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</si>
  <si>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</si>
  <si>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</si>
  <si>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</si>
  <si>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</si>
  <si>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</si>
  <si>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</si>
  <si>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</si>
  <si>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</si>
  <si>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</si>
  <si>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</si>
  <si>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</si>
  <si>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</si>
  <si>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</si>
  <si>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</si>
  <si>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</si>
  <si>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</si>
  <si>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</si>
  <si>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</si>
  <si>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</si>
  <si>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</si>
  <si>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</si>
  <si>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</si>
  <si>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</si>
  <si>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</si>
  <si>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</si>
  <si>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</si>
  <si>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</si>
  <si>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</si>
  <si>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</si>
  <si>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</si>
  <si>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</si>
  <si>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</si>
  <si>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</si>
  <si>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</si>
  <si>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</si>
  <si>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</si>
  <si>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</si>
  <si>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</si>
  <si>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</si>
  <si>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</si>
  <si>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</si>
  <si>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</si>
  <si>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</si>
  <si>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</si>
  <si>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</si>
  <si>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</si>
  <si>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</si>
  <si>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</si>
  <si>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</si>
  <si>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</si>
  <si>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</si>
  <si>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</si>
  <si>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</si>
  <si>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</si>
  <si>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</si>
  <si>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rectoria@infotepsai.edu.co</t>
  </si>
  <si>
    <t>CHARLES GALALRDO HUMPHRIES</t>
  </si>
  <si>
    <t>46191601;72101516</t>
  </si>
  <si>
    <t>CHARLES GALLARDO HUMPHRIES</t>
  </si>
  <si>
    <t>93141808;85122201;85121800</t>
  </si>
  <si>
    <t>PRESTACIÓN DE SERVICIOS PARA LA REALIZACIÓN DE EXÁMENES MÉDICOS OCUPACIONALES PARA LOS FUNCIONARIOS DE INFOTEP.</t>
  </si>
  <si>
    <t>mantenimiento y / o reparación de detectores de humo y lamparas de emergencia</t>
  </si>
  <si>
    <t>PRESTACIÓN DE SERVICIOS PROFESIONALES PARA EL SEGUIMIENTO DEL SG-SST DE ACUERDO AL DECRETO 1072 Y PRESTAR SERVICIOS DE APOYO AL ÁREA DE TALENTO HUMANO.</t>
  </si>
  <si>
    <t>Prestación de servicios profesionales para la valoración y evaluación de los puestos de trabajo y presentar un diagnóstico para mejorar la estructura organizacional del Instituto Nacional de Formación Técnica Profesional – INFOTEP, de acuerdo al decreto 1072 y prestar servicios de apoyo al área de Talento Humano.</t>
  </si>
  <si>
    <t>Prestación de Servicios de un Técnico como auxiliar administrativo o contable para el proceso de Talento Humano</t>
  </si>
  <si>
    <t xml:space="preserve">Capacitaciones en temas de inclusión: fortalecimiento del clima organizacional, Capacitación orientada a funcionarios según su formación, talleres, seminarios, </t>
  </si>
  <si>
    <t>Compra de sillas ergonómicas de oficina y de escritorio para preservar la SST de los funcionarios y contratista del INFOTEP</t>
  </si>
  <si>
    <t>11</t>
  </si>
  <si>
    <t>PRESTACIÓN DE SERVICIOS PROFESIONALES DE APOYO ADMINISTRATIVO AL ÁREA DE TALENTO HUMANO EN SALUD OCUPACIONAL. CODIGO UNSPSC  80111600</t>
  </si>
  <si>
    <t>PRESTACIÓN DE SERVICIOS PROFESIONALES ESPECIALIZADOS PARA EL APOYO A LA OFICINA DE PLANEACIÓN EN EL DESARROLLO DE LAS ACTIVIDADES PROPIAS DEL ÁREA DEL INSTITUTO NACIONAL DE FORMACIÓN TÉCNICA PROFESIONAL - INFOTEP</t>
  </si>
  <si>
    <t>PRESTACIÓN DE SERVICIOS DE APOYO A LA GESTIÓN COMO AUXILIAR ADMINISTRATIVO PARA APOYAR A LA RECTORÍA EN LAS LABORES DE  GESTIÓN ADMINISTRATIVA EN EL INSTITUTO NACIONAL DE FORMACIÓN PROFESIONAL - INFOTEP. UNSPSC 80111600.</t>
  </si>
  <si>
    <t>PRESTACIÓN DE SERVICIOS PROFESIONALES Y DE APOYO ADMINISTRATIVO A RECTORÍA EN LA ELABORACIÓN DE INFORMES, ESTUDIOS Y DEMÁS REQUERIMIENTOS PROPIOS. CODIGO UNSPSC  80111600</t>
  </si>
  <si>
    <t>PRESTACIÓN DE SERVICIOS COMO TECNÓLOGO PARA EL APOYO EN LA GESTIÓN ADMINISTRATIVA EN EL ÁREA DE COORDINACIÓN ACADÉMICA. UNSPSC 80111601, 80111604</t>
  </si>
  <si>
    <t>80111601;80111604</t>
  </si>
  <si>
    <t>CONTRATO DE PRESTACIÓN DE SERVICIOS PROFESIONALES DE APOYO A LA GESTION CONTABLE Y PRESUPUESTAL.  UNSPSC 84111505</t>
  </si>
  <si>
    <t>VICERRECTORIA ADMINISTRATIVA Y FINANCIERA</t>
  </si>
  <si>
    <t>PRESTACIÓN DE SERVICIOS EN EL APOYO A LA LIMPIEZA DE LAS AREAS COMUNES DEL INFOTEP</t>
  </si>
  <si>
    <t>Prestación de servicios de un tecnólogo  en la vicerrectoría Administrativa y Financiera, para apoyar los procesos operativos del area</t>
  </si>
  <si>
    <t>Prestación de servicios profesionales en calidad de profesional en derecho para apoyar a la entidad en materia contractual. UNSPSC 80121600</t>
  </si>
  <si>
    <t>PRESTAR EL SERVICIO DE VIGILANCIA Y SEGURIDAD PRIVADA CON ARMA PARA LA PROTECCION DE LOS BIENES MUEBLES E INMUEBLES Y ENSERES DE PROPIEDAD DEL INFOTEP</t>
  </si>
  <si>
    <t>SERVICIO DE ASEO, LIMPIEZA Y CAFETERÍA</t>
  </si>
  <si>
    <t>SUMINISTRO DE AGUA POTABLE EN BOTELLONES PARA LOS FUNCIONARIOS Y PERSONAL DEL INFOTEP</t>
  </si>
  <si>
    <t>PRESTACION DE SERVICIOS DE FUMIGACION PARA LA SEDE DEL INSTITUTIO NACIONAL DE FORMACION TECNICA PROFESIONAL DE SAN ANDRES Y PROVIDENCIA INFOTEP</t>
  </si>
  <si>
    <t xml:space="preserve">RENOVACION POLIZA GLOBAL DE MANEJO </t>
  </si>
  <si>
    <t xml:space="preserve">ADQUISICIÓN DE PÓLIZAS DE MULTIRRIESGO PARA AMPARAR LOS BIENES MUEBLES E INMUEBLES </t>
  </si>
  <si>
    <t xml:space="preserve">SUMINISTRO DE DOTACION PARA LOS FUNCIONARIOS DE  PLANTA DE  INFOTEP </t>
  </si>
  <si>
    <t xml:space="preserve">PRESTACIÓN DE SERVICIO DE  RECARGA, PINTURA, CAMBIO DE MANÓMETRO  DE EXTINTORES DE ACUERDO A LAS  CARACTERÍSTICAS TÉCNICAS, PARA LA SEDE DEL INSTITUTO NACIONAL DE FORMACIÓN TÉCNICA PROFESIONAL DE SAN ANDRÉS-INFOTEP-CONFORME  AL CARACTERISTICAS TECNICAS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</si>
  <si>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</si>
  <si>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</si>
  <si>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</si>
  <si>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15101500;15101505</t>
  </si>
  <si>
    <r>
      <t>Suministro</t>
    </r>
    <r>
      <rPr>
        <sz val="10"/>
        <color theme="1"/>
        <rFont val="Calibri"/>
        <family val="2"/>
        <scheme val="minor"/>
      </rPr>
      <t xml:space="preserve"> de Combustible diésel para el funcionamiento de la planta eléctrica del El Instituto de Formación Técnico Profesional – INFOTEP- </t>
    </r>
  </si>
  <si>
    <t>PRESTACION DE SERVICIOS PROFESIONALES EN CALIDAD DE PROFESIONAL EN DERECHO PARA APOYAR A LA ENTIDAD EN MATERIA CONTRACTUAL. UNSPSC 80121600.</t>
  </si>
  <si>
    <t>PRESTACION DE SERVICIOS PROFESIONALES EN CALIDAD DE PROFESIONAL EN DERECHO PARA LA DEFENSA EN ASUNTOS JUDICIALES Y ADMINISTRATIVOS. CÓDIGO UNSPSC 80121700;80121610.</t>
  </si>
  <si>
    <t>PRESTACION DE SERVICIOS PROFESIONALES EN CALIDAD DE PROFESIONAL EN DERECHO PARA APOYAR A LA ENTIDAD EN MATERIA CONTRACTUAL. UNSPSC 80121600</t>
  </si>
  <si>
    <t>MANTENIMIENTO PREVENTIVO  DEL JARDÍN, PODA, RESIEMBRA Y FERTILIZACIÓN DE LAS PLANTAS  DEL INSTITUTO NACIONAL DE FORMACION TECNICA PROFESIONAL INFOTEP.</t>
  </si>
  <si>
    <t>PRESTACIÒN DE SERVICIOS PROFESIONALES PARA APOYO AL ÀREA ADMINISTRATIVA Y FINANCIERA EN LA ELABORACIÒN DE INFORMES Y REQUERIMIENTOS POR PARTE DE LA DIRECCIÒN Y LOS ENTES DE CONTROL</t>
  </si>
  <si>
    <t>PRESTACIÒN DE SERVICIOS PROFESIONALES DE APOYO A LA GESTION COMO ABOGADO PARA BRINDAR ASESORIA JURIDICA</t>
  </si>
  <si>
    <t>PRESTACIÒN DE SERVICIOS DE APOYO A LA GESTIÒN PARA BRINDAR CAPACITACIÒN Y SOPORTE EN MÒDULOS DEL SOFTWARE DE NOVASOFT VERSIÒN 7.0. UNSPSC 81112213</t>
  </si>
  <si>
    <t xml:space="preserve">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 UNSPSC 81112303.
</t>
  </si>
  <si>
    <t>2</t>
  </si>
  <si>
    <t>PRESTACIÓN DE SERVICIOS TÉCNICOS PARA APOYAR Y SOPORTAR LOS SERVICIOS ACADÉMICOS INSTITUCIONALES DE BASE TECNOLÓGICA (SALAS DE SISTEMAS, BIBLIOTECA, SALA DE PROFESORES Y DEMÁS ÁREAS QUE APOYAN EN JORNADA DIURNA Y NOCTURNA), APOYADOS EN LA MISIÓN, VISIÓN, PLAN DECENAL, PLAN INSTITUCIONAL Y LINEAMIENTOS ESTABLECIDOS POR LOS ENTES DE INSPECCIÓN, VIGILANCIA Y CONTROL ORIENTADOS A LAS TIC. CÓDIGO UNSPC: 81112307.</t>
  </si>
  <si>
    <t>PRESTACIÓN DE SERVICIOS DE APOYO A LA GESTIÓN PARA LA ADMINISTRACIÓN DEL PORTAL WEB DEL INSTITUTO NACIONAL DE FORMACIÓN TÉCNICA PROFESIONAL – INFOTEP. UNSPSC 43232400</t>
  </si>
  <si>
    <t>PRESTACIÓN DE SERVICIO DE TRANSPORTE DE INTERNET DE DOS (02) CANALES DEDICADOS PARA EL INSTITUTO NACIONAL DE FORMACION TECNICA PROFESIONAL. SOPORTADO BAJO EL CÓDIGO DE BIENES Y SERVICIOS -CODIGO UNSPSC 81112100.  CLASE: SERVICIOS DE INTERNET.</t>
  </si>
  <si>
    <t>4</t>
  </si>
  <si>
    <t>9</t>
  </si>
  <si>
    <t xml:space="preserve">PRESTACION DE SERVICIOS PARA LA  RENOVACIÓN DE LA LICENCIA DE USO, CAPACITACIÓN, ACTUALIZACIÓN Y SOPORTE TÉCNICO DEL APLICATIVO Y/O PLATAFORMA Q10 ACADÉMICO, MÁS LA ADQUISICIÓN DE DOS (02) AULAS VIRTUALES Y OTROS SERVICIOS ACADEMICOS - UNSPSC  81112200. </t>
  </si>
  <si>
    <t>7</t>
  </si>
  <si>
    <t>PRESTACIÓN DE SERVICIOS PROFESIONALES PARA LA PLANEACIÓN E IMPLEMENTACIÓN DE LA POLÍTICA DE SEGURIDAD DIGITAL, PLAN DE COMUNICACIONES DEL PESI SEGÚN EL MODELO DE SEGURIDAD Y PRIVACIDAD DE LA INFORMACIÓN (MSPI). CÓDIGO UNSPSC. 80111701.</t>
  </si>
  <si>
    <t>RENOVACIÓN LICENCIAS POR UN (01) AÑO DE FIREWALL FORTINET FORTIGATE 100E UNA (01) LICENCIA, Y ANTIVIRUS FORTICLIENT CIEN (100) LICENCIAS PARA EQUIPOS DE CÓMPUTO DE LA INSTITUCIÓN POR UN (01) AÑO.</t>
  </si>
  <si>
    <t>43222600;43222610</t>
  </si>
  <si>
    <t xml:space="preserve">ADQUISICIÓN DE 2 SWITCHS DE RED CAPA 3 ADMINISTRABLES CON POWER-OVER-ETHERNET O SWITCH POE PARA EL BUEN FUNCIONAMIENTO DE LA RED DE DATOS Y VOZ INTERNA DEL INSTITUTO NACIONAL DE FORMACIÓN TÉCNICA PROFESIONAL – INFOTEP. </t>
  </si>
  <si>
    <t>10</t>
  </si>
  <si>
    <t>ADQUISICION E INSTALACION DE SISTEMA DE CONTROL DE ACCESO POR MEDIO DE TORNIQUETES, ADECUACIONES DE INFRAESTRUCTURA FISICA NECESARIAS Y DESARROLLO DE SOFTWARE PERSONALIZADO PARA GENERACION DE REPORTES Y OTROS PARA EL INSTITUTO NACIONAL DE FORMACION TECNICA PROFESIONAL. CODIGO UNSPSC.46171619</t>
  </si>
  <si>
    <t>3</t>
  </si>
  <si>
    <t>46171619;72151701;43232408</t>
  </si>
  <si>
    <t xml:space="preserve">PRESTACIÓN DE SERVICIOS PROFESIONALES  EN LA CONSTRUCCIÓN DE PROGRAMA DE APROPIACIÓN DE LA CULTURA ISLEÑA  PARA EL CENTRO DE LENGUAS Y CULTURA DEL INFOTEP. </t>
  </si>
  <si>
    <t xml:space="preserve">PRESTACIÓN DE SERVICIOS PROFESIONALES PARA TALLERES DE APROPIACIÓN DE LA CULTURA ISLEÑA </t>
  </si>
  <si>
    <t>CONTRATACIÓN DE SERVICIOS DE APOYO EN LA GESTIÓN ADMINISTRATIVA Y CULTURAL DEL INFOTEP</t>
  </si>
  <si>
    <t>ADQUISICIÓN DE LICENCIAS PARA EXAMENES DE CLASIFICACIÓN DE INGLÉS PARA EL CENTRO DEL INFOTEP</t>
  </si>
  <si>
    <t>Servicios Profesionales de apoyo a la gestión administrativa de la vicerrectoria académica</t>
  </si>
  <si>
    <t xml:space="preserve">Prestación de servicios profesionales en calidad de asesor en temas referentes a la gestión académica y los tramites administrativos asociados  a la radicación de la oferta de programas por ciclos propedéuticos de la  Vicerrectoria académica del instituto Nacional de Formación Técnica Profesional </t>
  </si>
  <si>
    <t>VICERRECTORIA ACADEMICA</t>
  </si>
  <si>
    <t>86101604;80101500</t>
  </si>
  <si>
    <t>PRESTACION DE SERVICIOS PROFESIONALES DE APOYO A LA GESTIÓN PARA FOMENTAR LA CULTURA DE LA INVESTIGACIÓN</t>
  </si>
  <si>
    <t xml:space="preserve">PRESTACION DE SERVICIOS PROFESIONALES DE ASESORÍAS EDUCATIVAS PARA EL RECONOCIMIENTO Y CATEGORIZACIÓN DEL GRUPO DE INVESTIGACIÓN </t>
  </si>
  <si>
    <t xml:space="preserve">PRESTACION DE SERVICIOS PROFESIONALES PARA PLANIFICACION Y ADMINISTRACIÓN DE PROYECTOS DE INVESTIGACIÓN DE INFOTEP PRESENTADOS AL SGR </t>
  </si>
  <si>
    <t>86111800;93142103</t>
  </si>
  <si>
    <t>Pago afiliaciones Redes de Conocimiento</t>
  </si>
  <si>
    <t>86111800;86111800;93142103</t>
  </si>
  <si>
    <t>Participación en eventos de apropiación del conocimiento y de CTeI</t>
  </si>
  <si>
    <t>81141600;80141600;80141900;90101800;80141607</t>
  </si>
  <si>
    <t xml:space="preserve">SERVICIOS LOGÍSTICOS PARA EL DESARROLLO DE ACCIONES QUE PROMUEVAN EL LA INVESTIGACIÓN </t>
  </si>
  <si>
    <t>80101601;80101501</t>
  </si>
  <si>
    <t>Convocatoria para financiación interna de proyectos de investigación en la comunidad educativa de Infotep.</t>
  </si>
  <si>
    <t>Convocatoria Programa de Estímulos e Incentivos a la producción Investigativa</t>
  </si>
  <si>
    <t>PRESTACION DE SERVICIOS PROFESIONALES PARA PLANIFICACION Y ADMINISTRACIÓN DE PROYECTOS DE SEMILLEROS DE INVESTIGACIÓN DE INFOTEP</t>
  </si>
  <si>
    <t>82121801;82121506</t>
  </si>
  <si>
    <t xml:space="preserve">Servicio de Diseño, traducción, diagramación y/o Publicación de producción Investigativa </t>
  </si>
  <si>
    <t xml:space="preserve">Pago publicación de artículos de investigación </t>
  </si>
  <si>
    <t>Prestación de Servicios personales para la Capacitación en Lectura, Oratoria y argumentación</t>
  </si>
  <si>
    <t>Prestación de servicios profesionales de Capacitación para Gestión y divulgación de productos de investigación según el modelo minciencias vigente</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</si>
  <si>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</si>
  <si>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</si>
  <si>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</si>
  <si>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</si>
  <si>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</si>
  <si>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</si>
  <si>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 xml:space="preserve">Prestación de servicios para el fortalecimiento editorial institucional- Boletín de divulgación  </t>
  </si>
  <si>
    <t>Corrección de estilo para la postulación y publicación de artículos de Investigación</t>
  </si>
  <si>
    <t>Diseño de estrategia para fortalecimiento del laboratorio de Innovación</t>
  </si>
  <si>
    <t>Contrato de prestación de servicios para la Generación de Producción Investigativa</t>
  </si>
  <si>
    <t xml:space="preserve">Contrato de prestación de servicios para la divulgación y ejecución del Plan de Prevención de Riesgos del Laboratorio de Innovación a usuarios internos y externos de INFOTEP </t>
  </si>
  <si>
    <t>Contrato de prestación de servicios para la Administración del Laboratorio de Innovación Turística</t>
  </si>
  <si>
    <t>Contrato de Prestación de Servicios Implementación Política Gestión del Conocimiento</t>
  </si>
  <si>
    <t>Capacitación en Formulación de proyectos y presupuestos de investigación e inversión</t>
  </si>
  <si>
    <t>Capacitación para la redacción de documentos investigativos y consulta en bases de datos especializadas</t>
  </si>
  <si>
    <t>SERVICIOS DE CAPACITACION VOCACIONAL INVESTIGATIVA, INNOVACIÓN Y GESTIÓN DEL CONOCIMIENTO</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</si>
  <si>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</si>
  <si>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</si>
  <si>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APOYAR EL DISEÑO, COORDINACION, EJECUCION Y CONSTRUCCION DE ESTUDIO DE CARGAS LABORALES Y PLAN DE PERSONAL EN EL MARCO DEL DESARROLLO DEL ESTUDIO TENICO DE RE DISEÑO ORGANISAZIONAL DEL INFOTEP CONFORME LOS LINEAMIENTOS TECNICOS ESTABLECIDO POR EL DAFP</t>
  </si>
  <si>
    <t>BRINDAR ASESORIA Y APOYO AL PROCESO DE TALENTO HUMANO EN EL PROCESO DE FORTALECIMIENTO INSTITUCIONAL DEL INFOTEP SAN ANDRES CON CRITERIO TECNICO EN EL DISEÑO, CONSTRUCCION Y COORDINACION DEL MANUAL ESPECIFICO DE FUNCIONES Y COMPETENCIA LABORALES ASI COMO DE LOS COMPONENTES Y ANALISIS INTERNO, MODELO DE OPERACION, ACTUALIZACION, MODIFICACION DE LA PLANTA DE PERSONAL PERMANENTE, DIFINACION Y PROPUESTA DE CREACION DE PLANTA TEMPORAL Y ESTRUCTURA ORGANIZACIONAL COMO RESULTADO DEL ESTUDI TECNICO DE REDISEÑO ORGANIZACIONAL DEL INFOTEP CONFORME LOS LINEAMIENTOS DEL DAFP</t>
  </si>
  <si>
    <t>PRESTACION DE SERVICIOS PROFESIONALES EN GESTION DOCUMENTAL PARA LA IMPLEMENTACIÓN Y SEGUIMIENTO A LA POLITICA DE USO Y CONSUMO RESPONSABLE DEL PAPEL CON SUS INDICADORES PARA EL SEGUIMIENTO</t>
  </si>
  <si>
    <t>PRSTACION DE SERVICIOS PROFESIONALES DE UN RESTAURADOR PARA LA IMPLEMENTACION Y SEGUIMIENTO DE LA EJECUCION DEL SISTEMA INTEGRADO DE CONSERVACIÓN-SIC DEL INFOTEP</t>
  </si>
  <si>
    <t>PRESTAR SERVICIOS TECNOLOGICOS PARA EL APOYO A LA GESTION DOCUMENTAL DEL INSTITUTO NACIONAL DE FORMACIÓN TECNICA PROFESIONAL-INFOTEP</t>
  </si>
  <si>
    <t>PRESTAR SERVICIOS TECNOLOGICOS COMO AUXILIAR DE BIBLIOTECA EN INFOTEP</t>
  </si>
  <si>
    <t>ADQUISICION DE EQUIPOS PARA EL CONTROL DE HUMEDAD EN LOS ESPACIOS DE ALMACENAMIENTO DE LOS DOCUMENTOS DE ARCHIVO DEL INFOTEP</t>
  </si>
  <si>
    <t>ADQUISICION DE NEBULIZADOR ELECTRICO PARA EL SANEAMIENTO AMBIENTAL DE LOS ESPACIOS DE ARCHIVO DE INFOTEP</t>
  </si>
  <si>
    <t>ADQUISICION DE ALCOHOL AL 96%*25 LITROS</t>
  </si>
  <si>
    <t xml:space="preserve">PRESTACION DE SERVICIOS DE RESTAURACION, CAPACITACION SEGUIMIENTO Y CONTROL DE LOS PROCESOS DE INTERVENCION A LOS DOCUMENTOS DE CONSERVACIÓN TOTAL </t>
  </si>
  <si>
    <t>PRESTACION DE SERVICIOS TECNICOS PARA ELABORAR LOS PROCESOS DE CONSERVACION Y PRIMEROS AUXILIOS DE LOS DOCUMENTOS DE CONSERVACION TOTAL QUE LO REQUIERAN, BAJO LA SUPERVISION DE UN PROFESIONAL EN CONSERVCIÓN.</t>
  </si>
  <si>
    <t>ADQUISICION DE ESTANTERIAS ARCHIVADORES PARA INFOTEP</t>
  </si>
  <si>
    <t xml:space="preserve">CONTRATAR LA RENOVACION POR DOCE MESES MULTILEGIS, QUE INTEGRA NOTICIAS JURIDICAS LEGISLACION Y JURISDISPRUDENCIA COLOMBIANA Y PUBLICACIONES ESPECIALIZADAS CON ELF IN DE APOYAR LA GESTION ACADEMICA Y ADMINISTRATIVA DEL INFOTEP </t>
  </si>
  <si>
    <t xml:space="preserve">CONTRATAR LA RENOVACION POR UN AÑO PARA LA SUSCRIPCION DE LA BASE DE DATOS EBSCO HOST, CON EL FIN DE APOYAR LA GESTION ACADEMICA ADMINISTRATIVA DEL INFOTEP </t>
  </si>
  <si>
    <t>COMPRA DE MATERIAL BIBLIOGRAFICO PARA LA BIBLIOTECA DE INFOTEP</t>
  </si>
  <si>
    <t>PAGO INSCRIPCION A CAPACITACION AL AREA DE GESTION DOCUMENTAL.</t>
  </si>
  <si>
    <t>14111500;44103100;44121600;44121700;44121800;44121900;44122100</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</si>
  <si>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</si>
  <si>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Prestación de servicios de un profesional especializado en calidad de enfermera para desarrollar el programa de salud del area de Bienestar</t>
  </si>
  <si>
    <t>Prestación de servicios Profesionales  de apoyo a Bienestar Estudiantil en calidad de psicologa para desarrollar el plan de acceso, permanencia y graduación.</t>
  </si>
  <si>
    <t>Prestación de servicios Profesionales  de apoyo a Bienestar Estudiantil en calidad de trabajadora social  para desarrollar el plan de acceso, permanencia y graduación.</t>
  </si>
  <si>
    <t>Prestación de servicios de apoyo a Bienestar Estudiantil en calidad de monitor para desarrollar el programa de deporte y actividad física.</t>
  </si>
  <si>
    <t>Prestación de servicios Profesionales de apoyo a bienestar estudiantil  en calidad de docente de deporte para desarrollar el programa de deporte y actividad física.</t>
  </si>
  <si>
    <t>Prestación de servicios de un profesional especializado para el apoyo de la gestión administrativa al area de bienestar.</t>
  </si>
  <si>
    <t>Prestación de servicios profesionales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</si>
  <si>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</si>
  <si>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SISTEMAS DE INFORMACIÓN A LA GESTIÓN DOCUMENTAL PARA LA ELABORACIÓN Y ACTUALIZACIÓN DE LOS INSTRUMENTOS ARCHIVISTICOS DE INFOTEP ATENDIENDO LOS DOCUMENTOS TECNICOS Y GUIAS DEL ARCHIVO GENERAL DE LA NACIÓN.</t>
  </si>
  <si>
    <t>PRESTACION DE SERVICIOS PROFESIONALES A LA GESTION DOCUMENTAL DEL INFOTEP.</t>
  </si>
  <si>
    <t>GASTOS DE VIAJES Y VIATICOS PARA LA PARTICIPACION DE EVENTOS Y CAPACITACIONES AL AREA DE GESTION DOCUMENTAL.</t>
  </si>
  <si>
    <t>CAPACITACION Y ACTUALIZACION AL PERSONAL DE BIBLIOTECA DEL SOFTWARE ABCD</t>
  </si>
  <si>
    <t>86101703;90121500</t>
  </si>
  <si>
    <t>PRESTACION DE SERVICIOS PROFESIONALES EN CALIDAD DE PROFESIONAL EN DERECHO PARA APOYAR EN MATERIA CONTRACTUAL Y EN PROCESOS  ADMINISTRATIVOS. CÓDIGO UNSPSC 80121700;80121610.</t>
  </si>
  <si>
    <t>NUEVO</t>
  </si>
  <si>
    <t>ELIMINACION</t>
  </si>
  <si>
    <t>REDUCCION</t>
  </si>
  <si>
    <t>Prestación de servicios de un profesional  en la vicerrectoría Administrativa y Financiera, para apoyar los procesos operativos del area</t>
  </si>
  <si>
    <t>PRESTACION DE SERVICIOS DE UN PROFESIONAL Y/O  TECNICO PARA APOYO EN LA VICERRECTORIA ADMINISTRATIVA Y FINANCIERA COMO SUPERNUMERARIO</t>
  </si>
  <si>
    <t xml:space="preserve">PRESTACION DE SERVICIOS PROFESIONAL DE APOYO A LA GESTION- AL AREA TALENTO HUMANO (LIDERAR PROCESO) </t>
  </si>
  <si>
    <t xml:space="preserve">SERVICIO DE MANTENIMIENTO DE PLANTA ELECTRICA </t>
  </si>
  <si>
    <t xml:space="preserve">CONTRATACION  PROFESIONAL DEL DERECHO </t>
  </si>
  <si>
    <t>mantenimiento preventivo y correctivo de todo el sistema hidraulico de aguas negras y potable del INFOTEP</t>
  </si>
  <si>
    <t>Contrato de Prestación de Servicios para el Desarrollo de Habilidades especializadas a través de tecnologías emergentes en el Laboratorio de Innovación de INFOTEP</t>
  </si>
  <si>
    <t>Contrato de Prestación de Servicios de capacitación en Cartografía Social para proyectos de Investigación desarrollados por Investigadores de INFOTEP</t>
  </si>
  <si>
    <t>Prestación de servicios para la realización de talleres vacacionales en herramientas steam</t>
  </si>
  <si>
    <t xml:space="preserve">PRESTACIÓN DE SERVICIOS PROFESIONALES COMO COMUNICADOR SOCIAL PARA LA
 SOCIALIZACIÓN Y VISIBILIZACIÓN DE LAS ACCIONES Y LA GESTIÓN DE LA INSTITUCIÓN
</t>
  </si>
  <si>
    <t>CC-016</t>
  </si>
  <si>
    <t xml:space="preserve">PRESTACION DE SERVICIOS PROFESIONALES DE APOYO AL AREA DE BIENESTAR ESTUDIANTIL EN CALIDAD DE INSTRUCTOR PARA LA PUESTA EN MARCHA DEL PROGRAMA DE RECREACION UNSPSC </t>
  </si>
  <si>
    <t>90121500;90121502;78111500</t>
  </si>
  <si>
    <t>CONTRATAR EL SUMINISTRO DE TIQUETES AÉREOS y TERRESTRES EN RUTAS NACIONALES E INTERNACIONALES PARA EL DESARROLLO DEL PROYECTO "Aplicación de referentes internacionales en la construcción de propuestas educativas innovadoras  para la formación en educación infantil en el Caribe Colombiano"</t>
  </si>
  <si>
    <t>PRESTACION DE SERVICIOS PROFESIONALES PARA APOYO A LA IMPLEMENTACION DE SG-SST Y LOS PLANES Y PROGRAMAS DEL AREA DE TALENTO HUMANO</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</si>
  <si>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</si>
  <si>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GESTIÓN DOCUMENTAL DEL ÁREA, INSPECCION Y VERIFICACION DEL CUMPLIMIENTO DE LAS JORNADAS ACADEMICAS,  ENTRE OTRAS ACTIVIDADES DE LA GESTIÓN ADMINISTRATIVA EN EL ÁREA DE COORDINACIÓN ACADÉMICA. </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</si>
  <si>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</si>
  <si>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</si>
  <si>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</si>
  <si>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</si>
  <si>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UN PROFESIONAL ESPECIALIZADO PARA DISEÑAR PROCESOS PARA EL MEJORAMIENTO DE LAS CONDICIONES DE CALIDAD DE LOS PROGRAMAS ACADÉMICOS DE LA INSTITUCIÓN CON MIRAS AL FORTALECIMIENTO DEL SISTEMA INTERNO DE ASEGURAMIENTO DE LA CALIDAD.</t>
  </si>
  <si>
    <t>CONTRATAR LOS SERVICIOS DE TIPOGRAFIA PARA LA IMPRESIÓN DE LOS DOCUMENTOS (DIPLOMAS, ACTAS DE GRADO, MENCIONES DE HONOR, CARNET, CERTIFICACIONES CURSOS DE EXTENSIÓN INFORMACIÓN ACADÉMICA: REGLAMENTO ESTUDIANTIL, DERECHOS PECUNIARIOS ENTRE OTROS) DEL INSTITUTO NACIONAL DE FORMACIÓN TÉCNICA PROFESIONAL DE SAN ANDRES Y PROVIDENCIA.</t>
  </si>
  <si>
    <t>PRESTACION DE SERVICIOS PARA BRINDAR CAPACITACIONES A LA PLANTA DOCENTE DE LA INSTITUCION EN TEMAS DE MODELO EDUCATIVO DE FORMACIÓN BASADO EN COMPETENCIAS, PLAN Y DISEÑO DE SYLLABUS Y EVALUACIÓN DE LOS APRENDIZAJES.</t>
  </si>
  <si>
    <t xml:space="preserve">PRESTACION DE SERVICIOS PARA BRINDAR CAPACITACIONES A LA PLANTA DOCENTE DE LA INSTITUCION EN TEMAS RESULTADOS DE APRENDIZAJE, EXPLORACIÓN DE TAXONOMÍAS EDUCATIVAS, CREACIÓN DE RESULTADOS DE APRENDIZAJE, ESTRATEGIAS DE IMPLEMENTACIÓN EFECTIVAS, CONSTRUCCIÓN DE RÚBRICAS. </t>
  </si>
  <si>
    <t>PRESTACION DE SERVICIOS PARA BRINDAR CAPACITACIONES A LA PLANTA DOCENTE DE LA INSTITUCION EN TEMAS DE TÉCNICAS Y ESTRATEGIAS DIDÁCTICAS ACTIVAS (ABP, ABPRO Y ABR) COMO ESTRATEGIA PEDAGÓGICA, APRENDIZAJE COLABORATIVO, ESTRATEGIAS PARA LA ASESORÍA Y LA ORIENTACIÓN DEL APRENDIZAJE.</t>
  </si>
  <si>
    <t xml:space="preserve">Prestación de servicios profesionales en calidad de psicologa para el diseño e implementación del programa de Salud Mental del area de bienestar estudiantil. </t>
  </si>
  <si>
    <t xml:space="preserve">Prestación de servicios especializados en calidad de psicologa clinica para la puesta en marcha del programa de salud mental del area de bienestar estudiantil.  </t>
  </si>
  <si>
    <t>Prestación de servicios Profesionales para desarrollar el programa cultura del area de bienestar estudiantil.</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</si>
  <si>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</si>
  <si>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</si>
  <si>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Estudiantilpara el entrenamiento en las pruebas TyT de los estudiantes.</t>
  </si>
  <si>
    <t xml:space="preserve">Prestacion de servicios para llevar a cabo actividades de la Brigadas de salud, promociòn y prevenciòn en salud. </t>
  </si>
  <si>
    <t>Prestación de servicios especializados para el diagnóstico del modelo de bienestar universitario bajo los lineamientos del Ministerio de Educación Nacional en el marco del decreto 1330 y el acuerdo 002 para fortalecer las metodologías de medición de impacto.</t>
  </si>
  <si>
    <t>Seguro de vida, salud y accidentes</t>
  </si>
  <si>
    <t>Mantenimiento del Gimnasio institucional</t>
  </si>
  <si>
    <t>Contratación servicio de transporte para estudiantes de INFOTEP</t>
  </si>
  <si>
    <t>46181543;46181547</t>
  </si>
  <si>
    <t xml:space="preserve">Compra de camisetas, camisas y gorras con logo institucional </t>
  </si>
  <si>
    <t>60106600;42182304</t>
  </si>
  <si>
    <t>Compra de impermeables con logo institucional</t>
  </si>
  <si>
    <t xml:space="preserve">Compra de pruebas Psicotecnicas </t>
  </si>
  <si>
    <t>Compra de accesorios para deporte</t>
  </si>
  <si>
    <t>60141401;60141400</t>
  </si>
  <si>
    <t>Compra de uniformes deportivos marcados con el logo institucional</t>
  </si>
  <si>
    <t>Compra de trajes para el desarrollo de artes escenicas</t>
  </si>
  <si>
    <t>Compra de kits odontologicos</t>
  </si>
  <si>
    <t>Dotación para la enfermeria</t>
  </si>
  <si>
    <t>Convenio para actividades recreativas y demás incentivos del área de bienestar</t>
  </si>
  <si>
    <t>53102900;53121602</t>
  </si>
  <si>
    <t>73141700;53101900;73141707;53121501</t>
  </si>
  <si>
    <t>53131500;53131501;53131502;53131503;53131504</t>
  </si>
  <si>
    <t>44111500;44112012;60121523;53121608;42211905</t>
  </si>
  <si>
    <t xml:space="preserve">Dotación para el gimnasio </t>
  </si>
  <si>
    <t xml:space="preserve"> Seguro de vida, salud y accidentes</t>
  </si>
  <si>
    <t xml:space="preserve">Compra de insumos para brindar los servicios del componente de salud en el area de Bienestar Estudiantil </t>
  </si>
  <si>
    <t xml:space="preserve">Compra de elementos academicos con logo institucional </t>
  </si>
  <si>
    <t>42192210;56101526;56111601;56101502;42201714;41111603;41115800;42191907;42231900;56101703;52131501;42182201;95141903</t>
  </si>
  <si>
    <t>Servico Instalacion de luminaria, y reflectores salones, oficinas  zonas comunes</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</si>
  <si>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</si>
  <si>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</si>
  <si>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</si>
  <si>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Ejecutar las acciones contenidas en la normatividad vigente para realizar el proceso de cambio de carácter académico a Institución Universitaria y el acompañamiento en el mejoramiento de los resultados de las condiciones de calidad para el Instituto Nacional de Formación Técnica Profesional de San Andrés y Providencia. </t>
  </si>
  <si>
    <t>PRESTACIÓN DE SERVICIOS COMO TECNÓLOGO PARA  APOYAR  EL PROCESO DE TRANSFERENCIA DEL AREA DE PAGADURIA AL ARCHIVO CENTRAL DE LAS VIGENCIA 2018, 2019, 2020, 2021, 2022, Y 2023</t>
  </si>
  <si>
    <t>PRESTACION DE SERVICIOS PROFESIONALES DE APOYO VICERRECTORIA ADMINISTRATIVA DESARROLLANDO PROCESOS DE REVISION DANDO CUMPLIMIENTO A LAS MEDIDAS DE AUTO CONTROL EN MATERIA ADMINISTRATIVA Y FINANCIERA APLICADA A PROCESOS CONTRACTUALES.</t>
  </si>
  <si>
    <t xml:space="preserve">PRESTACION DE SERVICIOS PROFESIONALES DE APOYO VICERRECTORIA ADMINISTRATIVA EN LA REVISION Y/O CONSOLIDACION  DE INFORMES  Y REQUERIMIENTOS INTERNOS Y EXTERNOS </t>
  </si>
  <si>
    <t xml:space="preserve">PRESTACION DE SERVICIOS PROFESIONALES DE APOYO AL AREA DE CONTABILIDAD, REALIZANDO SEGUIMIENTO Y REVISION, ANALISIS DE SALDOS Y CONSOLIDANDO INFORME PARA CONCILIAR SALDOS RELACIONADOS CON SEGURIDAD SOCIAL </t>
  </si>
  <si>
    <t>PRESTACIÓN DE SERVICIOS PROFESIONALES DE APOYO A LA OFICINA DE CONTROL INTERNO DE GESTIÓN, RELACIONADOS CON EL SEGUIMIENTO Y EVALUACION DEL PROCESO Y/O AREA CONTABLE, PAAC, RIESGOS, Y PLANES DE MEJORAMIENTO.</t>
  </si>
  <si>
    <t>PRESTACIÓN DE SERVICIOS PROFESIONALES DE APOYO A LA OFICINA DE CONTROL INTERNO DE GESTIÓN, RELACIONADOS CON EL SEGUIMIENTO Y EVALUACION LOS PROCESOS CONTRACTUALES, INFORMES DE  LEY Y DEMAS  PERTINENTES QUE SEAN ASIGNADOS .</t>
  </si>
  <si>
    <t>72151500;721543;721545</t>
  </si>
  <si>
    <t>SERVICIOS DE MANTENIMIENTO PLANTA ELECTRICA PEREKINS 100 KV</t>
  </si>
  <si>
    <t xml:space="preserve">SERVICIOS DE MANTENIMIENTO, REPARACION Y ADECUACION CABLES ELECTRICOS  Y SUMINISTRO DE LAMPARAS DE AULAS, OFICINAS Y AREAS COMUNES, ASI COMO INSTALACION DE LAMPARAS EXTERNAS (PATIO - ENTRADA)   DE ILUMINACION DE ALTA POTENCIA DEL INFOTEP CONFORME EL INVENTARIO PARA MEJORAR LA ILUMINACION </t>
  </si>
  <si>
    <t xml:space="preserve">REALIZACION  Y/O ACTUALIZACION DE DIAGNOSTICO ELECTRICO  A FIN DE IDENTIFICAR  LAS NECESIDADES A CORTO, MEDIANO Y LARGO PLAZO </t>
  </si>
  <si>
    <t>CONTRATAR LOS SERVICIOS PROFESIONALES PARA ESTUDIO DE  VULNERABILIDAD SISMICA - CAPACIDAD DE CARGA ESTRUCTURAL DEL INFOTEP</t>
  </si>
  <si>
    <t>MODIFICACION</t>
  </si>
  <si>
    <t>CONTRATO DE PRESTACIÓN DE SERVICIOS PARA APOYO AL AREA CONTABLE EN EL MANEJO DE APLICATIVOS, REGISTRO DE COMPROMISO  Y OBLIGACIONES - CONSOLIDACION DE INFORMACION, APOYO REPORTE DE INFORMES DE LEY  DEL AREA</t>
  </si>
  <si>
    <t>CONTRATO PRESTACION DE SERVICIO APOYO AL PROCESO BIENESTAR UNIVERSITARIO -  PARA LIDERAR E INTEGRAR LOS PROCESOS DE BIENESTAR LABORAL</t>
  </si>
  <si>
    <t xml:space="preserve">PRESTACIÓN DE SERVICIOS COMO AUXILIAR
ADMINISTRATIVO PARA APOYAR AL PROCESO
DE SOPORTE TECNICO Y  GESTION TECNOLOGICA EN EL INSTITUTO NACIONAL
DE FORMACIÓN PROFESIONAL - INFOTEP.
UNSPSC 80111601.
</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</si>
  <si>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</si>
  <si>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</si>
  <si>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</si>
  <si>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Prestacion de servicios de apoyo a Bienestar Estudiantil  para el desarrollo del grupo de danza urbana </t>
  </si>
  <si>
    <t>60131300;60131000;60131200;60131300;60131400;60131800</t>
  </si>
  <si>
    <t xml:space="preserve">Compra de instrumentos y accesorios para el desarrollo del programa de arte y cultura de la oficina de bienestar </t>
  </si>
  <si>
    <t>Prestacion de servicios de apoyo a Bienestar Estudiantil  para el desarrollo del grupo de  danza típica y tradicional</t>
  </si>
  <si>
    <t>ADQUISICION Y MANTENIMIENTO DE EXTINTORES DE ACUERDO A LAS CARACTERISTICAS TECNICAS, PARA LA SEDE DEL INSITUTO NACIONAL DE FORMACION TECNICA PROFESIONAL DE SAN ANDRES Y ROVICENCIA - INFOTEP</t>
  </si>
  <si>
    <t>49221500;49161504;49161617;49181500;49161608;49161600;49211800</t>
  </si>
  <si>
    <t>Compra de trajes vestuario tradicional de damas y caballeros con accesorios</t>
  </si>
  <si>
    <t>42311500;42312300;42141500;42142600;42142111;42142100;12352100;42182200;53131600;42181500;42295400;42132200;42141500;42201700;51241200;41115830;42311518;53131600;51102700;53131615;42311512;51102707</t>
  </si>
  <si>
    <t>SERVICIO DE MANTENIMIENTO Y ALOJAMIENTO (HOSTING) DEL SISTEMA DE BIBLIOTECA, CAPACITACION Y ACTUALIZACION AL PERSONAL DE BIBLIOTECA DEL SOFTWARE ABCD.</t>
  </si>
  <si>
    <t xml:space="preserve">CONTRATAR SERVICIOS DE ALOJAMIENTO, ALIMENTACIÓN, REFRIGERIOS Y SUMINISTRO DE COMIDA TIPICA EN LA ISLA DE SAN ANDRES, PARA LA SEMANA DE INMERSION EN EL IDIOMA INGLES DESARROLLADA POR EL INSTITUTO NACIONAL DE FORMACION TECNICA PROFESIONAL- INFOTEP </t>
  </si>
  <si>
    <t xml:space="preserve">CONTRATACION DE SERVICIOS  DE TRANSPORTE TERRESTRE Y MARITIMO PARA ACTIVIDADES DE CAMPO Y SALIDAS PEDAGOGICAS DE ESTUDIANTES Y DOCENTES DEL PROGRAMA DE MOVILIDAD ACADEMICA DEL INSITUTO NACIONAL DE FORMACION TECNICA PROFESIONAL- INFOTEP </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</si>
  <si>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</si>
  <si>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</si>
  <si>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PAGO DE AFILIACIÓN Y MEMBRESÍA A LA RED COLOMBIANA PARA LA INTERNACIONALIZACIÓN DE LA EDUCACIÓN SUPERIOR RCI</t>
  </si>
  <si>
    <t>24111500;24121500</t>
  </si>
  <si>
    <t xml:space="preserve">Contratar el suministro de bolsas ecologicas </t>
  </si>
  <si>
    <t>PRESTACIÓN DE SERVICIOS PROFESIONALES PARA EL APOYO A LA IMPLEMENTACION DE LA POLITICA DE INTERNACIONALIZACIÓN</t>
  </si>
  <si>
    <t>PRESTACIÓN DE SERVICIOS PROFESIONALES DE APOYO PARA LA IMPLEMENTACIÓN DE LA POLÍTICA DE EXTENSIÓN Y PROYECCIÓN SOCIAL</t>
  </si>
  <si>
    <t xml:space="preserve">PRESTACIÓN DE SERVICIOS PROFESIONALES DE APOYO PARA LA IMPLEMENTACIÓN DE LA POLÍTICA DE   RESPONSABILIDAD SOCIAL. </t>
  </si>
  <si>
    <t>PRESTACIÓN DE SERVICIOS  COMO AUXILIAR ADMINISTRATIVO PARA APOYAR AL PROCESO DE EXTENSIÓN EN LAS LABORES DE  GESTIÓN ADMINISTRATIVA EN EL INSTITUTO NACIONAL DE FORMACIÓN PROFESIONAL - INFOTEP.</t>
  </si>
  <si>
    <t xml:space="preserve"> 86141501;80101501;86132000</t>
  </si>
  <si>
    <t>PRESTACION DE SERVICIOS PROFESIONALES  PARA BRINDAR ACOMPAÑAMIENTO TÉCNICO,  PUESTA EN MARCHA DE EMPRESAS NUEVAS  Y FORMACIÓN EMPRESARIAL EN EL INSTITUTO NACIONAL DE FORMACION TÉCNICA PROFESIONAL</t>
  </si>
  <si>
    <t xml:space="preserve">Prestación de Servicios de banquetes y catering </t>
  </si>
  <si>
    <t>86101700;80141607;86111600;86101800;86101700</t>
  </si>
  <si>
    <t xml:space="preserve">Vinculación docentes de hora cátedra para el desarrollo de los cursos de educación complementaria </t>
  </si>
  <si>
    <t>SUMINISTROS DE TIQUETES AÉREOS EN RUTAS NACIONALES E INTERNACIONALES, SERVICIOS DE ALOJAMIENTO, ALIMENTACIÓN, TRANSPORTES Y DEMÁS SERVICIOS.</t>
  </si>
  <si>
    <t>CONTRATAR SERVICIOS DE APOYO LOGÍSTICO</t>
  </si>
  <si>
    <t>MAQUINA CORTADORA DE PAPEL PARA EL ARCHIVO DE INFOTEP</t>
  </si>
  <si>
    <t>44000000;44100000;44101600;44101601</t>
  </si>
  <si>
    <t>PRESTACIÓN DE SERVICIOS PROFESIONALES EN ARCHIVO A LA GESTIÓN DOCUMENTAL DEL INSTITUTO NACIONAL DE FORMACIÓN TÉCNICA PROFESIONAL-INFOTEP</t>
  </si>
  <si>
    <t>GASTOS DE VIAJES Y VIATICOS PARA LA PARTICIPACION DE EVENTOS Y CAPACITACIONES AL AREA DE INVESTIGACION</t>
  </si>
  <si>
    <t>Prestación de Servicios profesionales para la investigación y análisis en eficiencia energética de aplicaciones solares fotovoltáicos en el laboratorio de innovación</t>
  </si>
  <si>
    <t>Servicios de logísticos de alimentación para actvidades investigativas</t>
  </si>
  <si>
    <t>PRESTACION DE SERVICIOS DE UN PROFESIONAL , TECNICO O TECNOLOGO DE APOYO A CONTRATACIÓN EN LA PLATAFORMA SECOP II</t>
  </si>
  <si>
    <t xml:space="preserve">PRESTACION DE SERVICIOS PROFESIONALES ESPECIALIZADOS DE APOYO AL AREA DE PLANEACION </t>
  </si>
  <si>
    <t>Contrato para compra de uniformes deportivos para funcionarios de planta de INFOTEP, para asistir al III encuentro deportivo de entidades que conforman el sector administrativo de educación</t>
  </si>
  <si>
    <t xml:space="preserve">PRESTACIÓN DE SERVICIOS PROFESIONALES DE APOYO A ACTIVIDADES DE INMERSIÒN REALIZADAS POR EL CENTRO DE LENGUAS
</t>
  </si>
  <si>
    <t>PRESTACIÓN DE SERVICIOS DE APOYO A LA
GESTIÓN SOCIAL Y PROMOCIÓN DE LOS
PROGRAMAS ACADÉMICOS REGULARES Y DE
EXTENSIÓN DEL INSTITUTO NACIONAL DE
FORMACIÓN TÉCNICA PROFESIONAL EN LOS
BARRIOS DE SAN ANDRÉS Y PROVIDENCIA
ISLAS.</t>
  </si>
  <si>
    <t>Prestación de servicios Profesionales de apoyo al area de bienestar en calidad de Trabajadora Social para trabajar acciones que minimicen la desercion y la promuevan la permanencia estudiantil.</t>
  </si>
  <si>
    <t>CO-SAP-88002</t>
  </si>
  <si>
    <t>CO-SAP-88003</t>
  </si>
  <si>
    <t>CO-SAP-88004</t>
  </si>
  <si>
    <t>CO-SAP-88005</t>
  </si>
  <si>
    <t>CO-SAP-88006</t>
  </si>
  <si>
    <t>Prestacion de servicios Profesionales en calidad de profesor para el desarrollo del programa de arte del area de bienestar estudiantil .</t>
  </si>
  <si>
    <t>82101500;82101600;82101800;82101900</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</si>
  <si>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</si>
  <si>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</si>
  <si>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</si>
  <si>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</si>
  <si>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</si>
  <si>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DE APOYO ADMINISTRATIVO AL ÁREA DE PLANEACIÓN EN LA ELABORACIÓN DE INFORMES, ESTUDIOS, TRANSFERENCIA DOCUMENTAL Y DEMÁS REQUERIMIENTOS PROPIOS</t>
  </si>
  <si>
    <t>82101600;82101603</t>
  </si>
  <si>
    <t>Prestación de servicios profesionales en calidad de community manager para el posicionamiento de la imagen institucional a nivel local, nacional e internacional NIVEL 2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</si>
  <si>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</si>
  <si>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</si>
  <si>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80111700;80161500</t>
  </si>
  <si>
    <t xml:space="preserve">Prestacion de servicios Profesionales especializados en calidad de asesor para poner en funcionamiento el Sistema interno de aseguramiento de la calidad (SIAC) del Instituto Naciona de Formación técnica profesional </t>
  </si>
  <si>
    <t>Prestación de servicios profesionales para el desarrollo de las actividades del Sistema Interno de Aseguramiento de la Calidad</t>
  </si>
  <si>
    <t xml:space="preserve">Prestación de Servicios Profesionales para la generación y actualización de documentos de innovación en el marco del Plan Estratégico de sostenibilidad del laboratortio de Innovación </t>
  </si>
  <si>
    <t xml:space="preserve">Prestación de Servicios Profesionales para la ejecución de actividaeds de generación investigativa y de innovación. </t>
  </si>
  <si>
    <t>CO-SAP-88007</t>
  </si>
  <si>
    <t>Prestaciòn de servicios profesionales para el fomento del aprendizaje de una segunda lengua y actividades de apropiaciòn de la cultura isleña</t>
  </si>
  <si>
    <t>86111700;93141707</t>
  </si>
  <si>
    <t>Contratar el suministro de tiquetes aereos en rutas nacionales e internacionales, transporte, alojamiento, alimentaciòn para las actividades acadèmicas y culturales del centro de lenguas y cultura</t>
  </si>
  <si>
    <t>Prestaciòn de servicios de banquetes y catering para la realizaciòn de actividades del infotep</t>
  </si>
  <si>
    <t>adquisiciòn de licencias para exàmenes  de clasificaciòn de inglès para el centro de lenguas del infotep</t>
  </si>
  <si>
    <t>PRESTACION DE SERVICIOS DE APOYO A LAA GESTION COMO AUXILIAR ADMINISTRATIVO PARA APOYAR A LA RECTORIA EN LAS LABORESDE GESTION ADMINISTRAITVA EN EL INSTITUTO NACIONAL DE FORMACION PROFESIONAL</t>
  </si>
  <si>
    <t>PRESTACION DE SERVICIOS  PROFESIONALES Y DE APOYO A LA GESTION COMO AUXILIAR ADMINISTRATIVO PARA APOYAR A LA RECTORIA EN LA ELABOACION DE INFORMES, ESTUDIOS Y DEMAS REQUERIMIENTOS PROPIOS</t>
  </si>
  <si>
    <t xml:space="preserve">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 CÓDIGO UNSPC: 81112200, 81112300.
</t>
  </si>
  <si>
    <t xml:space="preserve">Prestación de servicios profesionales desde el area de bienestar como psicólogo para diseñar y ejecutar estrategias integrales de apoyo psicosocial dirigidas a la comunidad institucional de INFOTEP </t>
  </si>
  <si>
    <t xml:space="preserve">Prestación de servicios profesionales desde el area de bienestar como licenciado en eduación fisica y deporte para desarrollar, implementar y evaluar el programa de deporte y recreación y desempeñarse como entrenador en el gimnasio institucional </t>
  </si>
  <si>
    <t xml:space="preserve">PRESTACIÓN DE SERVICIOS PROFESIONALES COMO DISEÑADOR GRÁFICO PARA FORTALECER  EL PROCESO DE COMUNICACIÓN INSTITUCIONAL A TRVÉS DE  CREACIÓN DE PIEZAS GRAFICAS, IMPRESOS Y AUDIOVISUALES.  </t>
  </si>
  <si>
    <t>PRESTACION DE SERVICIOS PROFESIONALES EN CALIDAD DE PUBLICISTA PARA EL POSICIONAMIENTO DE LA MARCA INFOTEP</t>
  </si>
  <si>
    <t xml:space="preserve">PRESTACION DE SERVICICOS PROFESIONES  PARA EL MANEJO DEL SISTEMA DE INFORMACIÓN DE LA OFICINA DE ASEGURAMIENTO INTERNO DE LA CALIDAD. </t>
  </si>
  <si>
    <t>PRESTACIOND DE SERVICIOS PROFESIONALESPARA LA ELABORACIÓN Y ACTUALIZACION DE PROCESOS Y PROCEDIMIENTOS INSTITUCIONALES PARA LA PUESTA EN MARCHA DEL SISTEMA INTERNO DE ASEGURAMIENTO DE LA CALIDAD</t>
  </si>
  <si>
    <t>PRESTACION DE SERVICIOS PROFESIONALES PARA LA REVISIÓN NORMATIVA DE TODOS LOS PROCESOS Y PROCEDIMIENTOS DEL SISTEMA INTERNO DE ASEGURAMIENTO DE LA CALIDAD</t>
  </si>
  <si>
    <t>81112200;81112300</t>
  </si>
  <si>
    <t>45111609;43211508</t>
  </si>
  <si>
    <t>adquisiciòn de equipos audiovisuales y tecnològicos para el centro de lenguas del infotep</t>
  </si>
  <si>
    <t>adquisiciòn de dotaciòn de camisetas para el centro de lenguas y cultura del infotep</t>
  </si>
  <si>
    <t xml:space="preserve">Adquisición de Plataforma para la enseñanza del inglés como segunda lengua </t>
  </si>
  <si>
    <t>14111800; 44121600; 44121900; 44122000</t>
  </si>
  <si>
    <t xml:space="preserve">PRESTACIÓN DE SERVICIOS PROFESIONALES EN CALIDAD DE INSTRUCTOR EN EL AREA DE BIENESTAR ESTUDIANTIL PARA LA PUESTA EN MARCHA DEL PROGRAMA DE RECREACION Y DEPORTE  </t>
  </si>
  <si>
    <t xml:space="preserve">PRESTACIÓN DE SERVICIOS PROFESIONALES DE APOYO A LA GESTIÓN ADMINISTRATIVA DE LA OFICINA DE BIENESTAR ESTUDIANTIL </t>
  </si>
  <si>
    <t>82101600;82101800;82101900</t>
  </si>
  <si>
    <t>PRESTACIÓN DE SERVICIOS PROFESIONALES COMO PERIODISTA PARA EL APOYO DE LA SOCIALIZACIÓN, VISIBILIZACIÓN Y DIVULGACIÓN  EXTERNA DE LAS ACCIONES Y LA GESTIÓN DE LA INSTITUCIÓN</t>
  </si>
  <si>
    <t xml:space="preserve">PRESTACION DE SERVICIOS PROFESIONALES PARA EL ANALISIS DE INFORMACIÓN, REALIZACION DE INFORMES Y SEGUIMIENTOS NECESARIOS EN LOS PROCESOS DEL SISTEMA INTERNO DE ASEGURAMIENTO DE LA CALIDAD </t>
  </si>
  <si>
    <t>PRESTACIÓN DE SERVICIOS PROFESIONALES EN EL AREA DE SISTEMAS PARA APOYAR EN LA GESTIÓN DE LA POLITICA DE GOBIERNO DIGITAL. CODIGO UNSPSC. 80101507</t>
  </si>
  <si>
    <t>81112103;81111704</t>
  </si>
  <si>
    <t>PRESTACIÓN DE SERVICIOS PARA EL DISEÑO DE UN SITIO WEB PARA EL INSTITUTO NACIONAL DE FORMACIÓN TÉCNICA PROFESIONAL. CODIGO UNSPSC 81112103;81111704.</t>
  </si>
  <si>
    <t>Prestar servicios de servicios en calidad de profesional especializado para el  apoyo a la gestión jurídica en los procesos, actuaciones y tramites que sean competencia del area de bienestar estudiantil</t>
  </si>
  <si>
    <t>80101501;80111600</t>
  </si>
  <si>
    <t>EJECUTAR LAS ACCIONES PARA LA CREACIÓN DE UN CENTRO EMPRENDIMIENTO DE ACUERDO CON LA NORMATIVIDAD NACIONAL VIGENTE QUE PERMITA EL FORTALECIMIENTO DE LA INVESTIGACIÓN Y LA SOSTENIBILIDAD EN EL ÁREA DE INFLUENCIA DEL INSTITUTO NACIONAL DE FORMACIÓN TÉCNICA PROFESIONAL DE SAN ANDRÉS Y PROVIDENCIA-INFOTEP</t>
  </si>
  <si>
    <t>PRESTACIÓN DE SERVICIOS PROFESIONALES
PARA DISEÑAR PLAN CURRICULAR PARA LA ENSEÑANZA DEL ESPAÑOL COMO LENGUA EXTRANJERA EN EL INFOTEP. CÒDIGO UNSPSC
80111600.</t>
  </si>
  <si>
    <t>81111504;81111509;81111510;81111600</t>
  </si>
  <si>
    <t xml:space="preserve">PRESTACION DE SERVICIOS PROFESIONALES EN EL AREA DE SISTEMAS, COMO PROGRAMADOR DE APLICACIONES CLIENTE SERVIDOR PARA LA INTRANET DEL INSTITUTO NACIONAL DE FORMACION TECNICA PROFESIONAL </t>
  </si>
  <si>
    <t>ADQUISICION E INSTALACIÓN DE TARJETAS GRAFICAS DE VIDEO PARA COMPUTADORES DE ESCRITORIO. CODIGO UNSPSC 43201401.</t>
  </si>
  <si>
    <t>80111600;80101600</t>
  </si>
  <si>
    <t>FORTALECIMIENTO DE PROCESOS DE INVESTIGACION PARA EL GRUPO Y SEMILLEROS DE INVESTIGACION</t>
  </si>
  <si>
    <t>86101710;86111701</t>
  </si>
  <si>
    <t xml:space="preserve">Implementar acciones para fomentar el aprendizaje de una segunda lengua en la comunida educativa. </t>
  </si>
  <si>
    <t>86101709;86101710;86101810</t>
  </si>
  <si>
    <t>Fomentar procesos de gestión académica con miras a la sostenibilidad de las condiciones institucionales y de programa</t>
  </si>
  <si>
    <t>86101710;86101810</t>
  </si>
  <si>
    <t>Fortalecer las capacidades de los docentes de la institución ( formación en competencias y habilidades blandas y duras)</t>
  </si>
  <si>
    <t>86101709;86101808</t>
  </si>
  <si>
    <t>Implementar las acciones necesarias para desarrollar el monitoreo, seguimiento y evaluación de las políticas, planes programas y proyectos institucionales; asi como el fortalecimiento de la gestión estrategica del talento humano mediante la implementación de los planes estipulados en el decreto 612 del 2018.</t>
  </si>
  <si>
    <t>Prestación de servicios de un técnico en sistemas para realizar la depuración y corrección de la información de la población estudiantil en el Módulo de Calidad de Datos del Sistema Nacional de Información de la Educación Superior - SNIES.</t>
  </si>
  <si>
    <t xml:space="preserve">PRESTACIÓN DE SERVICIOS PARA EL MANEJO DEL ESTRES, TECNICAS DE RELAJACIÓN Y PAUTAS DE AFRONTAMIENTO </t>
  </si>
  <si>
    <t>PRESTACION DE SERVICIOS PARA LA RENOVACIÓN DEL SOPORTE Y ACOMPAÑAMIENTO EN EL USO DEL SOTFWARE DE ADVISER BIENESTAR Y PERMANENCIA</t>
  </si>
  <si>
    <t xml:space="preserve">PRESTACIÓN DE SERVICIOS PROFESIONALES EN CALIDAD DE FISIOTERAPEUTA PARA DESARROLLAR ACTIVIDADES DE PROMOCIÓN DE LA SALUD Y PREVENCIÓN DE LA ENFERMEDAD, OTIENTADAS A MEJORAR LA CALIDAD DE VIDA DE LA COMUNIDAD INSTITUCIONAL. </t>
  </si>
  <si>
    <t xml:space="preserve">CONTRATACIÓN DE SERVICIOS DE APOYO LOGISTICO PARA LA REALIZACION DE EVENTOS, TALLERES, SEMINARIOS, CELEBRACIONES, ENTRE OTRAS ACTIVIDADES EN EL INSTITUTO NACIONAL DE FORMACION TECNICO PROFESIONAL DE SAN ANDRES - INFOTEP </t>
  </si>
  <si>
    <t>Prestación de Servicios especializados a la rectoría para el seguimiento de los indicadores de la alta dirección en planeación estratégica, informes de ley y apoyo en las demás necesidades propias del área.</t>
  </si>
  <si>
    <t>PRESTACION DE SERVICIOS DE UN TECNICO PARA ATENDER LAS LABORES ADMINISTRATIVAS DEL ÁREA DE CALIDAD.</t>
  </si>
  <si>
    <t xml:space="preserve">
86121803
86111604
80111502</t>
  </si>
  <si>
    <t>Prestación de servicios de Asesoría técnica integral para coordinar, controlar y supervisar al interior del INFOTEP todas las actuaciones y actividades en sus diferentes fases y etapas desde la implementación de los requisitos normativos, la revisión de los comparativos entre la vigencia de los diferentes periodos de los resultados de la implementación de los requisitos, los planes de mejoramiento a que haya lugar y todas las orientadas a la actualización de la documentación que soportan las actividades académicas y administrativas y que inciden en la oferta académica institucional, atendido los requisitos y lineamientos de los decretos 1330 “Por el cual se sustituye el Capítulo 2 y se suprime el Capítulo 7 del Título 3 de la Parte 5 del Libro 2 del Decreto 1075 de 2015 -Único Reglamentario del Sector Educación” y el Decreto 529 de 2024, “Por medio del cual se modifica parcialmente el Capítulo 2 del Título 3 de la Parte 5 del Libro 2 del Decreto 1075 de 2015 - Único Reglamentario del Sector Educación”</t>
  </si>
  <si>
    <t xml:space="preserve">Fortalecimiento a los procesos de gestión  curricular, académica y pedagogica temiemdo como referente lo establecido en la normatividad vigente. </t>
  </si>
  <si>
    <t>Servicios Profesionales para el apoyo al fortalecimiento de la gestion académica y de programas del INFOTEP</t>
  </si>
  <si>
    <t>14111514;48101919;44121704;43201827;53121602;13101723;44111500;44121716;44121630</t>
  </si>
  <si>
    <t xml:space="preserve">COMPRA DE ELEMENTOS EDUCATIVOS  E INCENTIVOS PARA APOYAR LA PERMANENCIA Y GRADUACIÓN ESTUDIANTIL </t>
  </si>
  <si>
    <t>86101601;86101701;86101702;80101604</t>
  </si>
  <si>
    <t>Capacitación Escritura de Articulos científicos</t>
  </si>
  <si>
    <t>Servicios profesionales para la formulación, seguimiento y ejecución de proyectos especiales de investigación e innovación.</t>
  </si>
  <si>
    <t>24141500;46171619;43221700;72151701;43231505</t>
  </si>
  <si>
    <t xml:space="preserve">DISEÑO Y DESARROLLO, ADQUISICIÓN, IMPLEMENTACION, PUESTA EN MARCHA DE UN SISTEMA DE COMUNICACIONES, SISTEMA DE CONTROL DE ACCESO Y SEGURIDAD E IDENTIFICACIÓN PARA LOS ESTUDIANTES, FUNCIONARIOS Y VISITANTES DEL INSTITUTO NACIONAL DE FORMACIÓN TÉCNICA PROFESIONAL. </t>
  </si>
  <si>
    <t>43201401;20101601</t>
  </si>
  <si>
    <t>ADQUISICION DE TARJETAS GRAFICAS DE VIDEO Y DISPLAY. CODIGO UNSPSC 43201401, 20101601.</t>
  </si>
  <si>
    <t>Prestar servicios profesionales de apoyo a la gestión en materia técnica y administrativa para analizar y efectuar registros en el Sistema Integrado de Información Financiera-
SIIF NACION, aplicando objetivos tales como : “Planear, controlar y realizar apoyo en los análisis de los recursos Presupuestales tanto de funcionamiento como de inversión</t>
  </si>
  <si>
    <t>PRESTACIÓN DE LOS SERVICIOS PROFESIONALES Y DE APOYO A LA GESTIÓN PARA BRINDAR CAPACITACION A LOS FUNCIONARIOS DE INFOTEP DE SAN ANDRES ISLAS, EN CUMPLIMIENTO DEL PLAN INSTITUCIONAL DE CAPACITACION – PIC, Y ACCIONES PARA EL MEJORAMIENTO DEL CLIMA ORGANIZACIONAL
PRESUPUESTO OFICIAL</t>
  </si>
  <si>
    <t>Contrato de Servicios profesionales de Apoyo a la gestión del área de GESTION legal Administrativa y Financiera en seguimiento y revisión previa de trámites a relacionados a la Vicerrectoría y adopción de controles entre otros</t>
  </si>
  <si>
    <t>PRESTAR SERVICIOS PROFESIONALES PARA REALIZAR ACTIVIDADES RELACIONADAS CON LA GENERACIÓN DE VALOR AGREGADO Y MEJORA CONTINUA , EN EL MARCO DE AUTOCONTROL PARA GARANTIZAR" EL CUMPLIMIENTO DE TODOS LOS REQUISITOS EN MATERIA DE INSPECCIÓN, VIGILANCIA PROPIOS Y DEMAS ORGANOS DE REGULACION Y/O CONTROL</t>
  </si>
  <si>
    <t>Prestación de servicios de persona natural para mensajería interna y externa y apoyo en las áreas operativas.</t>
  </si>
  <si>
    <t> CONTRATAR LOS SERVICIOS PROFESIONALES PARA LA CONCILIACIÓN Y LIQUIDACIÓN DE LA CARTERA DE COLPENSIONES Y LOS FONDOS PRIVADOS.</t>
  </si>
  <si>
    <t>PRESTACIÓN DE SERVICIOS PROFESIONALES DESDE  EL AREA DE BIENESTAR, EN CALIDAD DE PROFESIONAL EN INSTRUMENTADOR QUIRURJICO PARA LIDERAR EL PROCESO DE HABILITACIÓN EN SERVICIOS EN SALUD Y DESARROLLAR ACCIONES DE PROMOCIÓN Y PREVENCIÓN DE LA SALUD.</t>
  </si>
  <si>
    <t>43211507;56101700;39131709;1111803</t>
  </si>
  <si>
    <t>ADECUACIÓN DE DOS SALAS DE CLASES EN LAS INSTALACIONES DEL INSTITUTO NACIONAL DE FORMACIÓN TÉCNICA PROFESIONAL, CON ELEMENTOS TECNOLOGICOS, MOBILIARIO, CABLEADO ELECTRICO Y DE RED ORIENTADO A LABORATORIO INFORMATICO.</t>
  </si>
  <si>
    <t xml:space="preserve">PRESTACIÓN DE SERVICIOS PARA DESAROLLAR ACTIVIDADES PARA LA PROMOCIÒN Y APROPIACIÒN DE LA CULTURA RAIZAL DURANTE EL MES DE AGOSTO
</t>
  </si>
  <si>
    <t>39122200;39121700;39121600;39121300;39112500;39111800;30151805;27112700;31211500; 31211800;26101100</t>
  </si>
  <si>
    <t>SUMINSTRO INSUMO DE ELEMENTOS DE FERRETERIA,PINTURA,ELECTRICIDAD, ELECTRONICOS Y OTROS ELEMENTOS PARA EL MANTENIMIENTO DE INSTITUTO NACIONAL DE FORMACION TECNICA PROFESIONAL</t>
  </si>
  <si>
    <t>81111820;
80111600</t>
  </si>
  <si>
    <t>PRESTACION DE SERVICIOS PROFESIONALES  PARA  LA GESTON DE LAS PLATAFORMAS SNIES   Y SPADIES  CÓDIGO UNSPSC</t>
  </si>
  <si>
    <t>contratista</t>
  </si>
  <si>
    <t>OBSERVACION</t>
  </si>
  <si>
    <t>INFO PARA INFORME</t>
  </si>
  <si>
    <t>Email solicitud PAA</t>
  </si>
  <si>
    <t>RAD SAC</t>
  </si>
  <si>
    <t>CERTIFICADO SS Y BB 068 Res.050 de 07  mayo 2024</t>
  </si>
  <si>
    <t>CERTIFICADO SS Y BB 038 Res.008 de 18  enero 2024</t>
  </si>
  <si>
    <t>jhinezka</t>
  </si>
  <si>
    <t>CERTIFICADO SS Y BB 42  Res.008 de 18  enero 2024</t>
  </si>
  <si>
    <t>INF2024IE000022</t>
  </si>
  <si>
    <t>CERTIFICADO SS Y BB 116  Res.066 de 01  mayo 2024</t>
  </si>
  <si>
    <t>XIOMARA</t>
  </si>
  <si>
    <t>CERTIFICADO SS Y BB 13  Res.008 de 18  enero 2024</t>
  </si>
  <si>
    <t>carolina</t>
  </si>
  <si>
    <t>CERTIFICADO SS Y BB 41  Res.008 de 18  enero 2024</t>
  </si>
  <si>
    <t>NARIETH MAY</t>
  </si>
  <si>
    <t>CERTIFICADO SS Y BB 01  Res.008 de 18  enero 2024 ANULADO</t>
  </si>
  <si>
    <t>CERTIFICADO SS Y BB 55  Res.016 de 13  febrero 2024</t>
  </si>
  <si>
    <t> INF2024IE000040</t>
  </si>
  <si>
    <t>IVON</t>
  </si>
  <si>
    <t>CERTIFICADO SS Y BB 10  Res.008 de 18  enero 2024</t>
  </si>
  <si>
    <t>VICE ACADEMICA</t>
  </si>
  <si>
    <t>CERTIFICADO SS Y BB 035  Res.008 de 18  enero 2024</t>
  </si>
  <si>
    <t> INF2024IE000017,INF2024IE000138</t>
  </si>
  <si>
    <t>CANDELARIA</t>
  </si>
  <si>
    <t>CERTIFICADO SS Y BB 023  Res.008 de 18  enero 2024</t>
  </si>
  <si>
    <t> INF2024IE000007</t>
  </si>
  <si>
    <t>ESTEFANIA</t>
  </si>
  <si>
    <t>CERTIFICADO SS Y BB 024  Res.008 de 18  enero 2024</t>
  </si>
  <si>
    <t>ESTEFANY</t>
  </si>
  <si>
    <t>CERTIFICADO SS Y BB 025  Res.008 de 18  enero 2024</t>
  </si>
  <si>
    <t>ERNEL</t>
  </si>
  <si>
    <t>CERTIFICADO SS Y BB 26  Res.008 de 18  enero 2024</t>
  </si>
  <si>
    <t>GYM</t>
  </si>
  <si>
    <t>CERTIFICADO SS Y BB 027  Res.008 de 18  enero 2024</t>
  </si>
  <si>
    <t> INF2024IE000007,
INF2024IE000161</t>
  </si>
  <si>
    <t>BIENESTAR</t>
  </si>
  <si>
    <t>CERTIFICADO SS Y BB 028  Res.008 de 18  enero 2024</t>
  </si>
  <si>
    <t> INF2024IE000007,
INF2024IE000172</t>
  </si>
  <si>
    <t>CERTIFICADO SS Y BB 029  Res.008 de 18  enero 2024</t>
  </si>
  <si>
    <t>CERTIFICADO SS Y BB 030  Res.008 de 18  enero 2024</t>
  </si>
  <si>
    <t> INF2024IE000007;
INF2024IE000169</t>
  </si>
  <si>
    <t>COORD. ACADEMICA</t>
  </si>
  <si>
    <t>CERTIFICADO SS Y BB 34 Res.008 de 18  enero 2024</t>
  </si>
  <si>
    <t>INF2024IE000016</t>
  </si>
  <si>
    <t>Harold</t>
  </si>
  <si>
    <t>CERTIFICADO SS Y BB 04 Res.008 de 18  enero 2024</t>
  </si>
  <si>
    <t>poldark</t>
  </si>
  <si>
    <t>CERTIFICADO SS Y BB 22  Res.008 de 18  enero 2024</t>
  </si>
  <si>
    <t> INF2024IE000009</t>
  </si>
  <si>
    <t>CERTIFICADO SS Y BB 14  Res.008 de 18  enero 2024</t>
  </si>
  <si>
    <t>CERTIFICADO SS Y BB 036  Res.008 de 18  enero 2024</t>
  </si>
  <si>
    <t>INF2024IE000020</t>
  </si>
  <si>
    <t>ICAURI</t>
  </si>
  <si>
    <t>CERTIFICADO SS Y BB 06  Res.008 de 18  enero 2024</t>
  </si>
  <si>
    <t>vigilancia</t>
  </si>
  <si>
    <t>CERTIFICADO SS Y BB 46 Res.16 de 13  febrero 2024</t>
  </si>
  <si>
    <t>INF2024IE000027</t>
  </si>
  <si>
    <t>CERTIFICADO SS Y BB 58 Res.16 de 13  febrero 2024</t>
  </si>
  <si>
    <t>INF2024IE000083</t>
  </si>
  <si>
    <t>CERTIFICADO SS Y BB 57 Res.16 de 13  febrero 2024</t>
  </si>
  <si>
    <t> INF2024IE000044</t>
  </si>
  <si>
    <t>CERTIFICADO SS Y BB 039  Res.008 de 18  enero 2024</t>
  </si>
  <si>
    <t>CERTIFICADO SS Y BB 040  Res.008 de 18  enero 2024</t>
  </si>
  <si>
    <t>CERTIFICADO SS Y BB 037  Res.008 de 18  enero 2024</t>
  </si>
  <si>
    <t>PARDO</t>
  </si>
  <si>
    <t>CERTIFICADO SS Y BB 05  Res.008 de 18  enero 2024</t>
  </si>
  <si>
    <t>WENDY</t>
  </si>
  <si>
    <t>CERTIFICADO SS Y BB 07  Res.008 de 18  enero 2024</t>
  </si>
  <si>
    <t>ANDRIANA</t>
  </si>
  <si>
    <t>CERTIFICADO SS Y BB 08  Res.008 de 18  enero 2024</t>
  </si>
  <si>
    <t>MABELY</t>
  </si>
  <si>
    <t>CERTIFICADO SS Y BB 09 Res.008 de 18  enero 2024</t>
  </si>
  <si>
    <t>CERTIFICADO SS Y BB 114 Res.064 de 31  mayo 2024</t>
  </si>
  <si>
    <t>INF2024IE000167</t>
  </si>
  <si>
    <t>CERTIFICADO SS Y BB 51  Res.016 de 13  febrero 2024</t>
  </si>
  <si>
    <t>INF2024IE000034,INF2024IE000207</t>
  </si>
  <si>
    <t>JULIO</t>
  </si>
  <si>
    <t>CERTIFICADO SS Y BB 17  Res.008 de 18  enero 2024,
INF2024IE000142</t>
  </si>
  <si>
    <t> INF2024IE000005,
INF2024IE000142</t>
  </si>
  <si>
    <t>ALVARO</t>
  </si>
  <si>
    <t>CERTIFICADO SS Y BB 18  Res.008 de 18  enero 2024</t>
  </si>
  <si>
    <t>TECNICO SISTE</t>
  </si>
  <si>
    <t>CERTIFICADO SS Y BB 19  Res.008 de 18  enero 2024</t>
  </si>
  <si>
    <t>CARLOS URIEL</t>
  </si>
  <si>
    <t>CERTIFICADO SS Y BB 20  Res.008 de 18  enero 2024</t>
  </si>
  <si>
    <t>CERTIFICADO SS Y BB 56 Res.16 de 13  febrero 2024</t>
  </si>
  <si>
    <t> INF2024IE000041</t>
  </si>
  <si>
    <t>CERTIFICADO SS Y BB 43  Res.016 de 13  febrero 2024</t>
  </si>
  <si>
    <t> INF2024IE000025</t>
  </si>
  <si>
    <t>JONATHAN</t>
  </si>
  <si>
    <t>CERTIFICADO SS Y BB 21  Res.008 de 18  enero 2024</t>
  </si>
  <si>
    <t>CERTIFICADO SS Y BB 129  Res.069 de14 junio 2024</t>
  </si>
  <si>
    <t>INF2024IE000215</t>
  </si>
  <si>
    <t>CERTIFICADO SS Y BB 131  Res.069 de14 junio 2024</t>
  </si>
  <si>
    <t>CERTIFICADO SS Y BB 130  Res.069 de14 junio 2024</t>
  </si>
  <si>
    <t>DANIELA ROCHA</t>
  </si>
  <si>
    <t>CERTIFICADO SS Y BB 02  Res.010 de 18  enero 2024</t>
  </si>
  <si>
    <t>SHIRLEY URDANETA</t>
  </si>
  <si>
    <t>CERTIFICADO SS Y BB 03  Res.011 de 18  enero 2024</t>
  </si>
  <si>
    <t>CERTIFICADO SS Y BB 071  Res.58 de 27  mayo 2024</t>
  </si>
  <si>
    <t>INF2024IE000133</t>
  </si>
  <si>
    <t>CERTIFICADO SS Y BB 073  Res.58 de 27  mayo 2024</t>
  </si>
  <si>
    <t>CERTIFICADO SS Y BB 074  Res.58 de 27  mayo 2024</t>
  </si>
  <si>
    <t>CERTIFICADO SS Y BB 072  Res.58 de 27  mayo 2024</t>
  </si>
  <si>
    <t>JESUS</t>
  </si>
  <si>
    <t>CERTIFICADO SS Y BB 052 Res.16 de 13  febrero 2024</t>
  </si>
  <si>
    <t>INF2024IE000036</t>
  </si>
  <si>
    <t>INVESTIGACION</t>
  </si>
  <si>
    <t>CERTIFICADO SS Y BB 125 Res.69 de 14  junio 2024</t>
  </si>
  <si>
    <t>INF2024IE000191</t>
  </si>
  <si>
    <t>CERTIFICADO SS Y BB 075  Res.58 de 27  mayo 2024</t>
  </si>
  <si>
    <t>CERTIFICADO SS Y BB 076  Res.58 de 27  mayo 2024</t>
  </si>
  <si>
    <t>CERTIFICADO SS Y BB 054 Res.16 de 13  febrero 2024</t>
  </si>
  <si>
    <t>INF2024IE000038</t>
  </si>
  <si>
    <t>CERTIFICADO SS Y BB 077 Res.69 de 14  junio 2024</t>
  </si>
  <si>
    <t>INF2024IE000196</t>
  </si>
  <si>
    <t>CERTIFICADO SS Y BB 077 Res.58 de 27  mayo 2024</t>
  </si>
  <si>
    <t>HUMBERTO</t>
  </si>
  <si>
    <t>CERTIFICADO SS Y BB 053 Res.16 de 13  febrero 2024</t>
  </si>
  <si>
    <t>INF2024IE000036,INF2024IE000104</t>
  </si>
  <si>
    <t>CERTIFICADO SS Y BB 11  Res.008 de 18  enero 2024</t>
  </si>
  <si>
    <t> INF2024IE000001</t>
  </si>
  <si>
    <t>CERTIFICADO SS Y BB 12 Res.008 de 18  enero 2024</t>
  </si>
  <si>
    <t>CERTIFICADO SS Y BB 15  Res.008 de 18  enero 2024</t>
  </si>
  <si>
    <t>INF2024IE000004,INF2024IE000124</t>
  </si>
  <si>
    <t>CERTIFICADO SS Y BB 16  Res.008 de 18  enero 2024</t>
  </si>
  <si>
    <t>CERTIFICADO SS Y BB 97  Res.058 de 27mayo 2024</t>
  </si>
  <si>
    <t>INF2024IE000163</t>
  </si>
  <si>
    <t>CERTIFICADO SS Y BB 98  Res.058 de 27mayo 2024</t>
  </si>
  <si>
    <t>CERTIFICADO SS Y BB 99  Res.058 de 27mayo 2024</t>
  </si>
  <si>
    <t>CERTIFICADO SS Y BB 100  Res.058 de 27mayo 2024</t>
  </si>
  <si>
    <t>CERTIFICADO SS Y BB 31  Res.008 de 18  enero 2024</t>
  </si>
  <si>
    <t> INF2024IE000011</t>
  </si>
  <si>
    <t>CERTIFICADO SS Y BB 32  Res.008 de 18  enero 2024</t>
  </si>
  <si>
    <t>CERTIFICADO SS Y BB 33 Res.008 de 18  enero 2024</t>
  </si>
  <si>
    <t>CERTIFICADO SS Y BB 101  Res.058 de 27mayo 2024</t>
  </si>
  <si>
    <t>CERTIFICADO SS Y BB 102  Res.058 de 27mayo 2024</t>
  </si>
  <si>
    <t>CERTIFICADO SS Y BB 103  Res.058 de 27mayo 2024</t>
  </si>
  <si>
    <t>CERTIFICADO SS Y BB 44 Res.16 de 13  febrero 2024</t>
  </si>
  <si>
    <t>CERTIFICADO SS Y BB 45 Res.16 de 13  febrero 2024</t>
  </si>
  <si>
    <t>CERTIFICADO SS Y BB 47 Res.16 de 13  febrero 2024</t>
  </si>
  <si>
    <t>INF2024IE000030</t>
  </si>
  <si>
    <t>CERTIFICADO SS Y BB 50 Res.16 de 13  febrero 2024</t>
  </si>
  <si>
    <t>INF2024IE000026</t>
  </si>
  <si>
    <t>CERTIFICADO SS Y BB 49 Res.16 de 13  febrero 2024</t>
  </si>
  <si>
    <t>INF2024IE000031</t>
  </si>
  <si>
    <t>CERTIFICADO SS Y BB 105  Res.058 de 27mayo 2024</t>
  </si>
  <si>
    <t>INF2024IE000159</t>
  </si>
  <si>
    <t>CERTIFICADO SS Y BB 104  Res.058 de 27mayo 2024</t>
  </si>
  <si>
    <t>CERTIFICADO SS Y BB 108  Res.058 de 27mayo 2024</t>
  </si>
  <si>
    <t>CERTIFICADO SS Y BB 106 Res.058 de 27mayo 2024</t>
  </si>
  <si>
    <t>CERTIFICADO SS Y BB 58 Res.26 de 18  marzo 2024</t>
  </si>
  <si>
    <t>NF2024IE000094</t>
  </si>
  <si>
    <t>CERTIFICADO SS Y BB 109 Res.058 de 27mayo 2024</t>
  </si>
  <si>
    <t>INF2024IE000161</t>
  </si>
  <si>
    <t>CERTIFICADO SS Y BB 110 Res.058 de 27mayo 2024</t>
  </si>
  <si>
    <t>CERTIFICADO SS Y BB 60 Res.29 de 21  marzo 2024</t>
  </si>
  <si>
    <t>INF2024IE000101</t>
  </si>
  <si>
    <t>CERTIFICADO SS Y BB 062 Res.050 de 07  mayo 2024 anulado</t>
  </si>
  <si>
    <t>CERTIFICADO SS Y BB 064 Res.050 de 07  mayo 2024</t>
  </si>
  <si>
    <t>vaca</t>
  </si>
  <si>
    <t>CERTIFICADO SS Y BB 063 Res.050 de 07  mayo 2024 anulado</t>
  </si>
  <si>
    <t>CERTIFICADO SS Y BB 065 Res.050 de 07  mayo 2024</t>
  </si>
  <si>
    <t>CERTIFICADO SS Y BB 067 Res.050 de 07  mayo 2024</t>
  </si>
  <si>
    <t>CERTIFICADO SS Y BB 111  Res.064 de 31  mayo 2024</t>
  </si>
  <si>
    <t>contabilidAD</t>
  </si>
  <si>
    <t>CERTIFICADO SS Y BB 082  Res.58 de 27  mayo 2024</t>
  </si>
  <si>
    <t>INF2024IE000145</t>
  </si>
  <si>
    <t>CERTIFICADO SS Y BB 066 Res.050 de 07  mayo 2024</t>
  </si>
  <si>
    <t>CERTIFICADO SS Y BB 078  Res.58 de 27  mayo 2024</t>
  </si>
  <si>
    <t>INF2024IE000139</t>
  </si>
  <si>
    <t>CERTIFICADO SS Y BB 079  Res.58 de 27  mayo 2024</t>
  </si>
  <si>
    <t>CERTIFICADO SS Y BB 080  Res.58 de 27  mayo 2024</t>
  </si>
  <si>
    <t>CERTIFICADO SS Y BB 081  Res.58 de 27  mayo 2024</t>
  </si>
  <si>
    <t>CERTIFICADO SS Y BB 069 Res.058 de 27  mayo 2024</t>
  </si>
  <si>
    <t>INF2024IE000128</t>
  </si>
  <si>
    <t>CERTIFICADO SS Y BB 058 Res.058 de 27  mayo 2024</t>
  </si>
  <si>
    <t>CERTIFICADO SS Y BB 096  Res.58 de 27  mayo 2024</t>
  </si>
  <si>
    <t>INF2024IE000157</t>
  </si>
  <si>
    <t>CERTIFICADO SS Y BB 091  Res.58 de 27  mayo 2024</t>
  </si>
  <si>
    <t>INF2024IE000148</t>
  </si>
  <si>
    <t>CERTIFICADO SS Y BB 089  Res.58 de 27  mayo 2024</t>
  </si>
  <si>
    <t>CERTIFICADO SS Y BB 090  Res.58 de 27  mayo 2024</t>
  </si>
  <si>
    <t>CERTIFICADO SS Y BB 092  Res.58 de 27  mayo 2024</t>
  </si>
  <si>
    <t>CERTIFICADO SS Y BB 093  Res.58 de 27  mayo 2024</t>
  </si>
  <si>
    <t>CERTIFICADO SS Y BB 094  Res.58 de 27  mayo 2024</t>
  </si>
  <si>
    <t>CERTIFICADO SS Y BB 088  Res.58 de 27  mayo 2024</t>
  </si>
  <si>
    <t>CERTIFICADO SS Y BB 095  Res.58 de 27  mayo 2024</t>
  </si>
  <si>
    <t>INF2024IE000151</t>
  </si>
  <si>
    <t>CERTIFICADO SS Y BB 086  Res.58 de 27  mayo 2024</t>
  </si>
  <si>
    <t>INF2024IE000143</t>
  </si>
  <si>
    <t>CERTIFICADO SS Y BB 087  Res.58 de 27  mayo 2024</t>
  </si>
  <si>
    <t>CERTIFICADO SS Y BB 085  Res.58 de 27  mayo 2024</t>
  </si>
  <si>
    <t>CERTIFICADO SS Y BB 084  Res.58 de 27  mayo 2024</t>
  </si>
  <si>
    <t>CERTIFICADO SS Y BB 112  Res.064 de 31  mayo 2024</t>
  </si>
  <si>
    <t>INF2024IE000162</t>
  </si>
  <si>
    <t>CERTIFICADO SS Y BB 113  Res.064 de 31  mayo 2024</t>
  </si>
  <si>
    <t>CERTIFICADO SS Y BB 123  Res.069 de 17  junio 2024</t>
  </si>
  <si>
    <t>INF2024IE000190</t>
  </si>
  <si>
    <t>CERTIFICADO SS Y BB 115  Res.064 de 31  mayo 2024</t>
  </si>
  <si>
    <t>INF2024IE000169</t>
  </si>
  <si>
    <t>CERTIFICADO SS Y BB 118  Res.066 de 07  junio 2024</t>
  </si>
  <si>
    <t> INF2024IE000177</t>
  </si>
  <si>
    <t>CERTIFICADO SS Y BB 119  Res.066 de 07  junio 2024</t>
  </si>
  <si>
    <t>CERTIFICADO SS Y BB 117  Res.066 de 07  junio 2024</t>
  </si>
  <si>
    <t>INF2024IE000175</t>
  </si>
  <si>
    <t>CERTIFICADO SS Y BB 124  Res.069 de 14 junio 2024</t>
  </si>
  <si>
    <t>CERTIFICADO SS Y BB 120  Res.069 de 14 junio 2024</t>
  </si>
  <si>
    <t>INF2024IE000181</t>
  </si>
  <si>
    <t>CERTIFICADO SS Y BB 132  Res.069 de 14 junio 2024</t>
  </si>
  <si>
    <t> INF2024IE000218</t>
  </si>
  <si>
    <t>CERTIFICADO SS Y BB 121  Res.069 de 17  junio 2024</t>
  </si>
  <si>
    <t>INF2024IE000180</t>
  </si>
  <si>
    <t>CENTRO LENGUA</t>
  </si>
  <si>
    <t>CERTIFICADO SS Y BB 126 Res.69 de 14  junio 2024</t>
  </si>
  <si>
    <t>INF2024IE000193</t>
  </si>
  <si>
    <t>INF2024IE000226</t>
  </si>
  <si>
    <t>CARLOS ANTONIO THYME JAMES</t>
  </si>
  <si>
    <t>ARVO WALLEN ESCALONA BROWN</t>
  </si>
  <si>
    <t>SAIDA</t>
  </si>
  <si>
    <t>INF2024IE000228</t>
  </si>
  <si>
    <t>admision</t>
  </si>
  <si>
    <t>INF2024IE000234</t>
  </si>
  <si>
    <t>INF2024IE000236</t>
  </si>
  <si>
    <t>COORD. ACADEMICA,VICERRECTORIA ACADEMICA</t>
  </si>
  <si>
    <t>INF2024IE000238</t>
  </si>
  <si>
    <t>CERTIFICADO SS Y BB 141 Res.69 de 05  julio 2024</t>
  </si>
  <si>
    <t>INF2024IE000240</t>
  </si>
  <si>
    <t>PRESTACION DE SERVICIOS PROFESIONALES  PARA LA IMPLEMENTACIÓN DE LA POLÍTICA DE GESTIÓN ESTADÍSTICA A NIVEL INSTITUCIONAL CÓDIGO UNSPSC 81131500 – GESTIÓN GENERAL</t>
  </si>
  <si>
    <t>planeacion</t>
  </si>
  <si>
    <t>CERTIFICADO SS Y BB 146 Res.084 de 05  julio 2024</t>
  </si>
  <si>
    <t>CERTIFICADO SS Y BB 134 Res.084 de 05  julio 2024</t>
  </si>
  <si>
    <t>CERTIFICADO SS Y BB 135 Res.084 de 05  julio 2024</t>
  </si>
  <si>
    <t>CERTIFICADO SS Y BB 136 Res. 084 de 05  julio 2024</t>
  </si>
  <si>
    <t>CERTIFICADO SS Y BB 138 Res.084 de 05  julio 2024</t>
  </si>
  <si>
    <t>CERTIFICADO SS Y BB 140 Res. 084 de 05  julio 2024</t>
  </si>
  <si>
    <t>CERTIFICADO SS Y BB 142 Res.084 de 05  julio 2024</t>
  </si>
  <si>
    <t>CERTIFICADO SS Y BB 144 Res. 084 de 05  julio 2024</t>
  </si>
  <si>
    <t>CERTIFICADO SS Y BB 143 Res. 084 de 05  julio 2024</t>
  </si>
  <si>
    <t>CERTIFICADO SS Y BB 139 Res. 084 de 05  julio 2024</t>
  </si>
  <si>
    <t>CERTIFICADO SS Y BB 137 Res. 084 de 05  julio 2024</t>
  </si>
  <si>
    <t>INF2024IE000248</t>
  </si>
  <si>
    <t>INF2024IE000250</t>
  </si>
  <si>
    <t>CERTIFICADO SS Y BB 147  Res. 084 de05  julio 2024</t>
  </si>
  <si>
    <t>CONTANILIDAD</t>
  </si>
  <si>
    <t>CERTIFICADO SS Y BB 145 Res.69 de 05  julio 2024</t>
  </si>
  <si>
    <t>INF2024IE000251</t>
  </si>
  <si>
    <t>CERTIFICADO SS Y BB 149 Res.084 de 05  julio 2024</t>
  </si>
  <si>
    <t>46191601;72101517</t>
  </si>
  <si>
    <t>93141808;85122201;85121801</t>
  </si>
  <si>
    <t>80111601;80111605</t>
  </si>
  <si>
    <t>14111500;44103100;44121600;44121700;44121800;44121900;44122101</t>
  </si>
  <si>
    <t>15101500;15101506</t>
  </si>
  <si>
    <t>81112311</t>
  </si>
  <si>
    <t>81112315</t>
  </si>
  <si>
    <t>43222600;43222611</t>
  </si>
  <si>
    <t>46171619;72151701;43232409</t>
  </si>
  <si>
    <t>86111700;93141708</t>
  </si>
  <si>
    <t>CERTIFICADO SS Y BB 150 Res. 084 de 05  julio 2024</t>
  </si>
  <si>
    <t>Contratar el suministro de tiquetes aéreos en rutas nacionales e internacionales, transporte, alojamiento, alimentación para el desarrollo las actividades misionales y administrativas.</t>
  </si>
  <si>
    <t>inVESTIGACION</t>
  </si>
  <si>
    <t>CERTIFICADO SS Y BB 151 Res.084 de 05  julio 2024</t>
  </si>
  <si>
    <t>INF2024IE000257</t>
  </si>
  <si>
    <t>VAC</t>
  </si>
  <si>
    <t>CERTIFICADO SS Y BB 153 Res. 084 de 05  julio 2024</t>
  </si>
  <si>
    <t>CATERING</t>
  </si>
  <si>
    <t>TIQUETES</t>
  </si>
  <si>
    <t>LOGISTICA</t>
  </si>
  <si>
    <t>INF2024IE000251,INF2024IE000261,
INF2024IE000266</t>
  </si>
  <si>
    <t>PAPELERIA</t>
  </si>
  <si>
    <t>CERTIFICADO SS Y BB 154  Res.084 de 05  julio 2024</t>
  </si>
  <si>
    <t>INF2024IE000271</t>
  </si>
  <si>
    <t>CERTIFICADO SS Y BB 155 Res. 084 de 05  julio 2024</t>
  </si>
  <si>
    <t>INF2024IE000270</t>
  </si>
  <si>
    <t>CERTIFICADO SS Y BB 156 Res. 084 de 05  julio 2024</t>
  </si>
  <si>
    <t>CERTIFICADO SS Y BB 157 Res. 084 de 05  julio 2024</t>
  </si>
  <si>
    <t>INF2024IE000251,INF2024IE000261,INF2024IE000264,
INF2024IE000266,INF2024IE000277</t>
  </si>
  <si>
    <t>VAF</t>
  </si>
  <si>
    <t>CERTIFICADO SS Y BB 159  Res.084 de 05 julio 2024</t>
  </si>
  <si>
    <t>CERTIFICADO SS Y BB 158 Res. 084 de 05  julio 2024</t>
  </si>
  <si>
    <t>CERTIFICADO SS Y BB 152 Res. 084 de 05  julio 2024</t>
  </si>
  <si>
    <t>INF2024IE000282</t>
  </si>
  <si>
    <t>INF2024IE000285</t>
  </si>
  <si>
    <t>CERTIFICADO SS Y BB 160 Res.084 de 05  julio 2024</t>
  </si>
  <si>
    <t>RECTORIA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</si>
</sst>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 numFmtId="165" formatCode="#,###\ &quot;COP&quot;"/>
    <numFmt numFmtId="166" formatCode="&quot;$&quot;\ #,##0.00"/>
  </numFmts>
  <fonts count="27"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theme="1"/>
      <name val="Calibri"/>
      <family val="2"/>
      <scheme val="minor"/>
    </font>
    <font>
      <sz val="10"/>
      <name val="Calibri"/>
      <family val="2"/>
      <scheme val="minor"/>
    </font>
    <font>
      <sz val="10"/>
      <color rgb="FF000000"/>
      <name val="Arial"/>
      <family val="2"/>
    </font>
    <font>
      <sz val="11"/>
      <color theme="1"/>
      <name val="Arial"/>
      <family val="2"/>
    </font>
    <font>
      <sz val="10"/>
      <name val="Arial"/>
      <family val="2"/>
    </font>
    <font>
      <sz val="12"/>
      <color theme="1"/>
      <name val="Calibri"/>
      <family val="2"/>
    </font>
    <font>
      <sz val="11"/>
      <name val="Arial"/>
      <family val="2"/>
    </font>
    <font>
      <sz val="11"/>
      <color rgb="FF000000"/>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s>
  <fills count="19">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
      <patternFill patternType="solid">
        <fgColor theme="0"/>
        <bgColor theme="0"/>
      </patternFill>
    </fill>
    <fill>
      <patternFill patternType="solid">
        <fgColor theme="0" tint="-0.14999847407452621"/>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FF99FF"/>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rgb="FFFFFFFF"/>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indexed="64"/>
      </right>
      <top style="thin">
        <color indexed="64"/>
      </top>
      <bottom style="thin">
        <color indexed="64"/>
      </bottom>
      <diagonal/>
    </border>
  </borders>
  <cellStyleXfs count="38">
    <xf numFmtId="0" fontId="0" fillId="0" borderId="0"/>
    <xf numFmtId="9"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0" fontId="6" fillId="2" borderId="1" applyNumberFormat="0" applyProtection="0">
      <alignment horizontal="left" vertical="center" wrapText="1"/>
    </xf>
    <xf numFmtId="0" fontId="6" fillId="3" borderId="0" applyNumberFormat="0" applyBorder="0" applyProtection="0">
      <alignment horizontal="center" vertical="center"/>
    </xf>
    <xf numFmtId="0" fontId="6" fillId="4" borderId="0" applyNumberFormat="0" applyBorder="0" applyProtection="0">
      <alignment horizontal="center" vertical="center"/>
    </xf>
    <xf numFmtId="0" fontId="6" fillId="2" borderId="0" applyNumberFormat="0" applyBorder="0" applyProtection="0">
      <alignment horizontal="center" vertical="center" wrapText="1"/>
    </xf>
    <xf numFmtId="0" fontId="6" fillId="2" borderId="0" applyNumberFormat="0" applyBorder="0" applyProtection="0">
      <alignment horizontal="right" vertical="center" wrapText="1"/>
    </xf>
    <xf numFmtId="0" fontId="6" fillId="5" borderId="0" applyNumberFormat="0" applyBorder="0" applyProtection="0">
      <alignment horizontal="center" vertical="center" wrapText="1"/>
    </xf>
    <xf numFmtId="0" fontId="7" fillId="5" borderId="0" applyNumberFormat="0" applyBorder="0" applyProtection="0">
      <alignment horizontal="right" vertical="center" wrapText="1"/>
    </xf>
    <xf numFmtId="49" fontId="7" fillId="0" borderId="0" applyFill="0" applyBorder="0" applyProtection="0">
      <alignment horizontal="left" vertical="center"/>
    </xf>
    <xf numFmtId="0" fontId="6" fillId="0" borderId="0" applyNumberFormat="0" applyFill="0" applyBorder="0" applyProtection="0">
      <alignment horizontal="left" vertical="center"/>
    </xf>
    <xf numFmtId="0" fontId="6" fillId="0" borderId="0" applyNumberFormat="0" applyFill="0" applyBorder="0" applyProtection="0">
      <alignment horizontal="right" vertical="center"/>
    </xf>
    <xf numFmtId="164" fontId="7" fillId="0" borderId="0" applyFill="0" applyBorder="0" applyProtection="0">
      <alignment horizontal="right" vertical="center"/>
    </xf>
    <xf numFmtId="14" fontId="7" fillId="0" borderId="0" applyFill="0" applyBorder="0" applyProtection="0">
      <alignment horizontal="right" vertical="center"/>
    </xf>
    <xf numFmtId="22" fontId="7" fillId="0" borderId="0" applyFill="0" applyBorder="0" applyProtection="0">
      <alignment horizontal="right" vertical="center"/>
    </xf>
    <xf numFmtId="3" fontId="7" fillId="0" borderId="0" applyFill="0" applyBorder="0" applyProtection="0">
      <alignment horizontal="right" vertical="center"/>
    </xf>
    <xf numFmtId="4" fontId="7" fillId="0" borderId="0" applyFill="0" applyBorder="0" applyProtection="0">
      <alignment horizontal="right" vertical="center"/>
    </xf>
    <xf numFmtId="0" fontId="7" fillId="0" borderId="1" applyNumberFormat="0" applyFill="0" applyProtection="0">
      <alignment horizontal="left" vertical="center"/>
    </xf>
    <xf numFmtId="164" fontId="7" fillId="0" borderId="1" applyFill="0" applyProtection="0">
      <alignment horizontal="right" vertical="center"/>
    </xf>
    <xf numFmtId="3" fontId="7" fillId="0" borderId="1" applyFill="0" applyProtection="0">
      <alignment horizontal="right" vertical="center"/>
    </xf>
    <xf numFmtId="4" fontId="7" fillId="0" borderId="1" applyFill="0" applyProtection="0">
      <alignment horizontal="right" vertical="center"/>
    </xf>
    <xf numFmtId="0" fontId="8" fillId="0" borderId="1" applyNumberFormat="0" applyFont="0" applyFill="0" applyAlignment="0" applyProtection="0"/>
    <xf numFmtId="0" fontId="5" fillId="0" borderId="0"/>
    <xf numFmtId="43" fontId="8" fillId="0" borderId="0" applyFont="0" applyFill="0" applyBorder="0" applyAlignment="0" applyProtection="0"/>
    <xf numFmtId="43" fontId="8" fillId="0" borderId="0" applyFont="0" applyFill="0" applyBorder="0" applyAlignment="0" applyProtection="0"/>
    <xf numFmtId="165" fontId="8" fillId="0" borderId="0" applyFont="0" applyFill="0" applyBorder="0" applyAlignment="0" applyProtection="0"/>
    <xf numFmtId="42"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0" fontId="6" fillId="6" borderId="0" applyNumberFormat="0" applyBorder="0" applyProtection="0">
      <alignment horizontal="center" vertical="center"/>
    </xf>
    <xf numFmtId="165" fontId="8" fillId="0" borderId="0" applyFont="0" applyFill="0" applyBorder="0" applyAlignment="0" applyProtection="0"/>
    <xf numFmtId="165" fontId="8" fillId="0" borderId="0" applyFont="0" applyFill="0" applyBorder="0" applyAlignment="0" applyProtection="0"/>
    <xf numFmtId="0" fontId="8" fillId="0" borderId="0"/>
    <xf numFmtId="44" fontId="8" fillId="0" borderId="0" applyFont="0" applyFill="0" applyBorder="0" applyAlignment="0" applyProtection="0"/>
  </cellStyleXfs>
  <cellXfs count="210">
    <xf numFmtId="0" fontId="0" fillId="0" borderId="0" xfId="0"/>
    <xf numFmtId="0" fontId="6" fillId="6" borderId="1" xfId="7" applyFill="1" applyBorder="1" applyProtection="1">
      <alignment horizontal="center" vertical="center"/>
    </xf>
    <xf numFmtId="49" fontId="7" fillId="0" borderId="1" xfId="13" applyBorder="1" applyProtection="1">
      <alignment horizontal="left" vertical="center"/>
    </xf>
    <xf numFmtId="3" fontId="7" fillId="0" borderId="1" xfId="19" applyBorder="1" applyProtection="1">
      <alignment horizontal="right" vertical="center"/>
    </xf>
    <xf numFmtId="0" fontId="0" fillId="0" borderId="0" xfId="0" applyProtection="1">
      <protection locked="0"/>
    </xf>
    <xf numFmtId="0" fontId="0" fillId="0" borderId="0" xfId="0" applyAlignment="1" applyProtection="1">
      <alignment horizontal="right"/>
      <protection locked="0"/>
    </xf>
    <xf numFmtId="0" fontId="0" fillId="0" borderId="0" xfId="0" applyAlignment="1" applyProtection="1">
      <alignment horizontal="left" vertical="top"/>
      <protection locked="0"/>
    </xf>
    <xf numFmtId="0" fontId="0" fillId="0" borderId="0" xfId="0" applyAlignment="1" applyProtection="1">
      <alignment horizontal="center"/>
      <protection locked="0"/>
    </xf>
    <xf numFmtId="0" fontId="0" fillId="7" borderId="0" xfId="0" applyFill="1" applyAlignment="1" applyProtection="1">
      <alignment horizontal="left" vertical="top"/>
      <protection locked="0"/>
    </xf>
    <xf numFmtId="0" fontId="0" fillId="8" borderId="0" xfId="0" applyFill="1" applyAlignment="1" applyProtection="1">
      <alignment horizontal="left" vertical="top"/>
      <protection locked="0"/>
    </xf>
    <xf numFmtId="0" fontId="0" fillId="9" borderId="0" xfId="0" applyFill="1" applyAlignment="1" applyProtection="1">
      <alignment horizontal="left" vertical="top"/>
      <protection locked="0"/>
    </xf>
    <xf numFmtId="49" fontId="9" fillId="0" borderId="1" xfId="13" applyFont="1" applyFill="1" applyBorder="1" applyAlignment="1" applyProtection="1">
      <alignment horizontal="center" vertical="center" wrapText="1"/>
    </xf>
    <xf numFmtId="0" fontId="10" fillId="0" borderId="1" xfId="13" applyNumberFormat="1" applyFont="1" applyFill="1" applyBorder="1" applyAlignment="1" applyProtection="1">
      <alignment horizontal="right" vertical="center" wrapText="1"/>
      <protection locked="0"/>
    </xf>
    <xf numFmtId="49" fontId="10" fillId="0" borderId="1" xfId="13" applyFont="1" applyFill="1" applyBorder="1" applyAlignment="1" applyProtection="1">
      <alignment horizontal="center" vertical="center" wrapText="1"/>
      <protection locked="0"/>
    </xf>
    <xf numFmtId="49" fontId="7" fillId="0" borderId="0" xfId="13" applyFill="1" applyProtection="1">
      <alignment horizontal="left" vertical="center"/>
      <protection locked="0"/>
    </xf>
    <xf numFmtId="49" fontId="9" fillId="0" borderId="3" xfId="13" applyFont="1" applyFill="1" applyBorder="1" applyAlignment="1" applyProtection="1">
      <alignment horizontal="center" vertical="center" wrapText="1"/>
    </xf>
    <xf numFmtId="0" fontId="10" fillId="0" borderId="3" xfId="13" applyNumberFormat="1" applyFont="1" applyFill="1" applyBorder="1" applyAlignment="1" applyProtection="1">
      <alignment horizontal="right" vertical="center" wrapText="1"/>
      <protection locked="0"/>
    </xf>
    <xf numFmtId="49" fontId="10" fillId="0" borderId="3" xfId="13" applyFont="1" applyFill="1" applyBorder="1" applyAlignment="1" applyProtection="1">
      <alignment horizontal="center" vertical="center" wrapText="1"/>
      <protection locked="0"/>
    </xf>
    <xf numFmtId="0" fontId="0" fillId="10" borderId="0" xfId="0" applyFill="1"/>
    <xf numFmtId="0" fontId="0" fillId="10" borderId="1" xfId="0" applyFill="1" applyBorder="1" applyProtection="1">
      <protection locked="0"/>
    </xf>
    <xf numFmtId="0" fontId="0" fillId="10" borderId="1" xfId="0" applyFill="1" applyBorder="1" applyAlignment="1" applyProtection="1">
      <alignment horizontal="center"/>
      <protection locked="0"/>
    </xf>
    <xf numFmtId="0" fontId="0" fillId="10" borderId="1" xfId="0" applyFill="1" applyBorder="1" applyAlignment="1" applyProtection="1">
      <alignment horizontal="right"/>
      <protection locked="0"/>
    </xf>
    <xf numFmtId="0" fontId="0" fillId="10" borderId="1" xfId="0" applyFill="1" applyBorder="1" applyAlignment="1" applyProtection="1">
      <alignment horizontal="left"/>
      <protection locked="0"/>
    </xf>
    <xf numFmtId="0" fontId="9" fillId="0" borderId="1" xfId="37" applyNumberFormat="1" applyFont="1" applyFill="1" applyBorder="1" applyAlignment="1">
      <alignment horizontal="right" vertical="center" wrapText="1"/>
    </xf>
    <xf numFmtId="0" fontId="9" fillId="10" borderId="1" xfId="0" applyFont="1" applyFill="1" applyBorder="1" applyAlignment="1" applyProtection="1">
      <alignment horizontal="center"/>
      <protection locked="0"/>
    </xf>
    <xf numFmtId="0" fontId="12" fillId="10" borderId="1" xfId="0" applyFont="1" applyFill="1" applyBorder="1" applyAlignment="1">
      <alignment horizontal="center" vertical="center"/>
    </xf>
    <xf numFmtId="0" fontId="12" fillId="10" borderId="1" xfId="0" applyFont="1" applyFill="1" applyBorder="1" applyAlignment="1" applyProtection="1">
      <alignment horizontal="center" vertical="center"/>
      <protection locked="0"/>
    </xf>
    <xf numFmtId="0" fontId="0" fillId="8" borderId="1" xfId="0" applyFill="1" applyBorder="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9"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8" borderId="0" xfId="0" applyFill="1"/>
    <xf numFmtId="0" fontId="12" fillId="8" borderId="1" xfId="0" applyFont="1" applyFill="1" applyBorder="1" applyAlignment="1" applyProtection="1">
      <alignment horizontal="center" vertical="center"/>
      <protection locked="0"/>
    </xf>
    <xf numFmtId="0" fontId="12" fillId="8" borderId="1" xfId="0" applyFont="1" applyFill="1" applyBorder="1" applyAlignment="1">
      <alignment horizontal="center" vertical="center"/>
    </xf>
    <xf numFmtId="0" fontId="9" fillId="8" borderId="1" xfId="37" applyNumberFormat="1" applyFont="1" applyFill="1" applyBorder="1" applyAlignment="1">
      <alignment horizontal="right" vertical="center" wrapText="1"/>
    </xf>
    <xf numFmtId="0" fontId="0" fillId="0" borderId="1" xfId="0" applyFill="1" applyBorder="1" applyAlignment="1" applyProtection="1">
      <alignment horizontal="center"/>
      <protection locked="0"/>
    </xf>
    <xf numFmtId="0" fontId="0" fillId="0" borderId="0" xfId="0" applyFill="1"/>
    <xf numFmtId="0" fontId="0" fillId="0" borderId="0" xfId="0" applyFill="1" applyAlignment="1" applyProtection="1">
      <alignment horizontal="center"/>
      <protection locked="0"/>
    </xf>
    <xf numFmtId="0" fontId="0" fillId="0" borderId="0" xfId="0" applyFill="1" applyBorder="1" applyAlignment="1" applyProtection="1">
      <alignment horizontal="center"/>
      <protection locked="0"/>
    </xf>
    <xf numFmtId="166" fontId="9" fillId="0" borderId="1" xfId="37" applyNumberFormat="1" applyFont="1" applyFill="1" applyBorder="1" applyAlignment="1">
      <alignment horizontal="right" vertical="center" wrapText="1"/>
    </xf>
    <xf numFmtId="166" fontId="0" fillId="10" borderId="1" xfId="37" applyNumberFormat="1" applyFont="1" applyFill="1" applyBorder="1" applyProtection="1">
      <protection locked="0"/>
    </xf>
    <xf numFmtId="166" fontId="11" fillId="11" borderId="1" xfId="0" applyNumberFormat="1" applyFont="1" applyFill="1" applyBorder="1" applyAlignment="1">
      <alignment horizontal="right" vertical="center" wrapText="1"/>
    </xf>
    <xf numFmtId="166" fontId="0" fillId="0" borderId="0" xfId="37" applyNumberFormat="1" applyFont="1" applyProtection="1">
      <protection locked="0"/>
    </xf>
    <xf numFmtId="166" fontId="0" fillId="0" borderId="0" xfId="0" applyNumberFormat="1" applyAlignment="1" applyProtection="1">
      <alignment horizontal="right"/>
      <protection locked="0"/>
    </xf>
    <xf numFmtId="0" fontId="0" fillId="0" borderId="1" xfId="0" applyFill="1" applyBorder="1" applyAlignment="1" applyProtection="1">
      <alignment horizontal="left" vertical="top"/>
      <protection locked="0"/>
    </xf>
    <xf numFmtId="0" fontId="0" fillId="0" borderId="1" xfId="0" applyFill="1" applyBorder="1" applyProtection="1">
      <protection locked="0"/>
    </xf>
    <xf numFmtId="0" fontId="12" fillId="0" borderId="1" xfId="0" applyFont="1" applyFill="1" applyBorder="1" applyAlignment="1">
      <alignment horizontal="center" vertical="center"/>
    </xf>
    <xf numFmtId="0" fontId="12" fillId="0" borderId="1" xfId="0" applyFont="1" applyFill="1" applyBorder="1" applyAlignment="1" applyProtection="1">
      <alignment horizontal="center" vertical="center"/>
      <protection locked="0"/>
    </xf>
    <xf numFmtId="0" fontId="9" fillId="0" borderId="1" xfId="0" applyFont="1" applyFill="1" applyBorder="1" applyAlignment="1" applyProtection="1">
      <alignment horizontal="center"/>
      <protection locked="0"/>
    </xf>
    <xf numFmtId="0" fontId="0" fillId="0" borderId="1" xfId="0" applyFill="1" applyBorder="1" applyAlignment="1" applyProtection="1">
      <alignment horizontal="right"/>
      <protection locked="0"/>
    </xf>
    <xf numFmtId="0" fontId="0" fillId="0" borderId="1" xfId="0" applyFill="1" applyBorder="1" applyAlignment="1" applyProtection="1">
      <alignment horizontal="left"/>
      <protection locked="0"/>
    </xf>
    <xf numFmtId="0" fontId="9" fillId="12" borderId="1" xfId="37" applyNumberFormat="1" applyFont="1" applyFill="1" applyBorder="1" applyAlignment="1">
      <alignment horizontal="right" vertical="center" wrapText="1"/>
    </xf>
    <xf numFmtId="0" fontId="0" fillId="12" borderId="0" xfId="0" applyFill="1"/>
    <xf numFmtId="0" fontId="9" fillId="0" borderId="1" xfId="0" applyFont="1" applyFill="1" applyBorder="1" applyAlignment="1">
      <alignment horizontal="left" vertical="center" wrapText="1"/>
    </xf>
    <xf numFmtId="0" fontId="9" fillId="0" borderId="1"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protection locked="0"/>
    </xf>
    <xf numFmtId="0" fontId="9" fillId="0" borderId="1" xfId="0" applyFont="1" applyFill="1" applyBorder="1" applyAlignment="1" applyProtection="1">
      <alignment horizontal="right" vertical="center" wrapText="1"/>
      <protection locked="0"/>
    </xf>
    <xf numFmtId="0" fontId="9" fillId="0" borderId="2" xfId="0" applyFont="1" applyFill="1" applyBorder="1" applyAlignment="1" applyProtection="1">
      <alignment horizontal="right" vertical="center" wrapText="1"/>
      <protection locked="0"/>
    </xf>
    <xf numFmtId="0" fontId="0" fillId="0" borderId="0" xfId="0" applyFill="1" applyAlignment="1" applyProtection="1">
      <alignment horizontal="left"/>
      <protection locked="0"/>
    </xf>
    <xf numFmtId="0" fontId="0" fillId="0" borderId="0" xfId="0" applyFill="1" applyAlignment="1" applyProtection="1">
      <alignment horizontal="right"/>
      <protection locked="0"/>
    </xf>
    <xf numFmtId="0" fontId="0" fillId="0" borderId="0" xfId="0" applyFill="1" applyAlignment="1">
      <alignment horizontal="left"/>
    </xf>
    <xf numFmtId="0" fontId="12" fillId="0" borderId="2" xfId="0" applyFont="1" applyFill="1" applyBorder="1" applyAlignment="1">
      <alignment horizontal="center" vertical="center"/>
    </xf>
    <xf numFmtId="49" fontId="9" fillId="0" borderId="1" xfId="13" applyFont="1" applyFill="1" applyBorder="1" applyAlignment="1" applyProtection="1">
      <alignment horizontal="center" vertical="center"/>
    </xf>
    <xf numFmtId="49" fontId="10" fillId="0" borderId="1" xfId="13" applyFont="1" applyFill="1" applyBorder="1" applyAlignment="1" applyProtection="1">
      <alignment horizontal="left" vertical="center" wrapText="1"/>
      <protection locked="0"/>
    </xf>
    <xf numFmtId="0" fontId="0" fillId="0" borderId="0" xfId="0" applyFill="1" applyBorder="1" applyAlignment="1" applyProtection="1">
      <alignment horizontal="left"/>
      <protection locked="0"/>
    </xf>
    <xf numFmtId="0" fontId="0" fillId="0" borderId="0" xfId="0" applyFill="1" applyBorder="1" applyAlignment="1" applyProtection="1">
      <alignment horizontal="right"/>
      <protection locked="0"/>
    </xf>
    <xf numFmtId="0" fontId="0" fillId="12" borderId="0" xfId="0" applyFill="1" applyAlignment="1" applyProtection="1">
      <alignment horizontal="left" vertical="top"/>
      <protection locked="0"/>
    </xf>
    <xf numFmtId="0" fontId="13" fillId="0" borderId="1" xfId="26" applyFont="1" applyFill="1" applyBorder="1" applyAlignment="1" applyProtection="1">
      <alignment horizontal="center" vertical="center" wrapText="1"/>
      <protection locked="0"/>
    </xf>
    <xf numFmtId="0" fontId="0" fillId="0" borderId="0" xfId="0" applyFill="1" applyProtection="1">
      <protection locked="0"/>
    </xf>
    <xf numFmtId="0" fontId="0" fillId="0" borderId="0" xfId="0" applyFill="1" applyAlignment="1" applyProtection="1">
      <alignment wrapText="1"/>
      <protection locked="0"/>
    </xf>
    <xf numFmtId="0" fontId="0" fillId="0" borderId="0" xfId="0" applyFill="1" applyAlignment="1">
      <alignment wrapText="1"/>
    </xf>
    <xf numFmtId="0" fontId="0" fillId="0" borderId="3" xfId="0" applyFill="1" applyBorder="1"/>
    <xf numFmtId="0" fontId="0" fillId="0" borderId="1" xfId="0" applyFill="1" applyBorder="1"/>
    <xf numFmtId="0" fontId="9" fillId="0" borderId="3" xfId="0" applyFont="1" applyFill="1" applyBorder="1" applyAlignment="1">
      <alignment horizontal="left" vertical="center" wrapText="1"/>
    </xf>
    <xf numFmtId="0" fontId="9" fillId="0" borderId="3" xfId="0" applyFont="1" applyFill="1" applyBorder="1" applyAlignment="1" applyProtection="1">
      <alignment horizontal="center" vertical="center" wrapText="1"/>
      <protection locked="0"/>
    </xf>
    <xf numFmtId="0" fontId="10" fillId="0" borderId="3" xfId="0" applyFont="1" applyFill="1" applyBorder="1" applyAlignment="1" applyProtection="1">
      <alignment horizontal="center" vertical="center"/>
      <protection locked="0"/>
    </xf>
    <xf numFmtId="0" fontId="9" fillId="0" borderId="3" xfId="0" applyFont="1" applyFill="1" applyBorder="1" applyAlignment="1" applyProtection="1">
      <alignment horizontal="right" vertical="center" wrapText="1"/>
      <protection locked="0"/>
    </xf>
    <xf numFmtId="0" fontId="9" fillId="0" borderId="4" xfId="0" applyFont="1" applyFill="1" applyBorder="1" applyAlignment="1" applyProtection="1">
      <alignment horizontal="right" vertical="center" wrapText="1"/>
      <protection locked="0"/>
    </xf>
    <xf numFmtId="0" fontId="4" fillId="0" borderId="1" xfId="0" applyFont="1" applyFill="1" applyBorder="1" applyAlignment="1">
      <alignment horizontal="left" vertical="center" wrapText="1"/>
    </xf>
    <xf numFmtId="0" fontId="0" fillId="0" borderId="5" xfId="0" applyFill="1" applyBorder="1" applyAlignment="1" applyProtection="1">
      <alignment horizontal="right"/>
      <protection locked="0"/>
    </xf>
    <xf numFmtId="0" fontId="0" fillId="0" borderId="1" xfId="0" applyFill="1" applyBorder="1" applyAlignment="1">
      <alignment horizontal="left" vertical="center" wrapText="1"/>
    </xf>
    <xf numFmtId="0" fontId="12" fillId="0" borderId="2" xfId="0" applyFont="1" applyFill="1" applyBorder="1" applyAlignment="1" applyProtection="1">
      <alignment horizontal="center" vertical="center"/>
      <protection locked="0"/>
    </xf>
    <xf numFmtId="0" fontId="0" fillId="0" borderId="1" xfId="0" applyFill="1" applyBorder="1" applyAlignment="1" applyProtection="1">
      <alignment wrapText="1"/>
      <protection locked="0"/>
    </xf>
    <xf numFmtId="0" fontId="6" fillId="0" borderId="0" xfId="7" applyFill="1" applyAlignment="1" applyProtection="1">
      <alignment horizontal="left" vertical="top"/>
    </xf>
    <xf numFmtId="0" fontId="6" fillId="0" borderId="0" xfId="7" applyFill="1" applyProtection="1">
      <alignment horizontal="center" vertical="center"/>
    </xf>
    <xf numFmtId="0" fontId="6" fillId="0" borderId="0" xfId="7" applyFill="1" applyAlignment="1" applyProtection="1">
      <alignment horizontal="right" vertical="center"/>
    </xf>
    <xf numFmtId="166" fontId="6" fillId="0" borderId="0" xfId="37" applyNumberFormat="1" applyFont="1" applyFill="1" applyAlignment="1" applyProtection="1">
      <alignment horizontal="center" vertical="center"/>
      <protection locked="0"/>
    </xf>
    <xf numFmtId="166" fontId="6" fillId="0" borderId="0" xfId="7" applyNumberFormat="1" applyFill="1" applyAlignment="1" applyProtection="1">
      <alignment horizontal="right" vertical="center"/>
      <protection locked="0"/>
    </xf>
    <xf numFmtId="0" fontId="14" fillId="0" borderId="1" xfId="0" applyFont="1" applyFill="1" applyBorder="1" applyAlignment="1">
      <alignment horizontal="left" vertical="center" wrapText="1"/>
    </xf>
    <xf numFmtId="0" fontId="0" fillId="12" borderId="1" xfId="0" applyFill="1" applyBorder="1" applyProtection="1">
      <protection locked="0"/>
    </xf>
    <xf numFmtId="0" fontId="0" fillId="12" borderId="1" xfId="0" applyFill="1" applyBorder="1" applyAlignment="1" applyProtection="1">
      <alignment horizontal="center"/>
      <protection locked="0"/>
    </xf>
    <xf numFmtId="49" fontId="9" fillId="12" borderId="1" xfId="13" applyFont="1" applyFill="1" applyBorder="1" applyAlignment="1" applyProtection="1">
      <alignment horizontal="center" vertical="center"/>
    </xf>
    <xf numFmtId="0" fontId="9" fillId="13" borderId="1" xfId="0" applyFont="1" applyFill="1" applyBorder="1" applyAlignment="1">
      <alignment horizontal="left" vertical="center" wrapText="1"/>
    </xf>
    <xf numFmtId="0" fontId="0" fillId="7" borderId="1" xfId="0" applyFill="1" applyBorder="1" applyAlignment="1" applyProtection="1">
      <alignment horizontal="left" vertical="top"/>
      <protection locked="0"/>
    </xf>
    <xf numFmtId="0" fontId="0" fillId="7" borderId="1" xfId="0" applyFill="1" applyBorder="1" applyProtection="1">
      <protection locked="0"/>
    </xf>
    <xf numFmtId="0" fontId="12" fillId="7" borderId="1" xfId="0" applyFont="1" applyFill="1" applyBorder="1" applyAlignment="1">
      <alignment horizontal="center" vertical="center"/>
    </xf>
    <xf numFmtId="0" fontId="12" fillId="7" borderId="1" xfId="0" applyFont="1" applyFill="1" applyBorder="1" applyAlignment="1" applyProtection="1">
      <alignment horizontal="center" vertical="center"/>
      <protection locked="0"/>
    </xf>
    <xf numFmtId="0" fontId="0" fillId="7" borderId="1" xfId="0" applyFill="1" applyBorder="1" applyAlignment="1" applyProtection="1">
      <alignment horizontal="center"/>
      <protection locked="0"/>
    </xf>
    <xf numFmtId="0" fontId="9" fillId="7" borderId="1" xfId="0" applyFont="1" applyFill="1" applyBorder="1" applyAlignment="1" applyProtection="1">
      <alignment horizontal="center"/>
      <protection locked="0"/>
    </xf>
    <xf numFmtId="0" fontId="0" fillId="7" borderId="1" xfId="0" applyFill="1" applyBorder="1" applyAlignment="1" applyProtection="1">
      <alignment horizontal="right"/>
      <protection locked="0"/>
    </xf>
    <xf numFmtId="0" fontId="9" fillId="7" borderId="1" xfId="37" applyNumberFormat="1" applyFont="1" applyFill="1" applyBorder="1" applyAlignment="1">
      <alignment horizontal="right" vertical="center" wrapText="1"/>
    </xf>
    <xf numFmtId="0" fontId="0" fillId="7" borderId="1" xfId="0" applyFill="1" applyBorder="1" applyAlignment="1" applyProtection="1">
      <alignment horizontal="left"/>
      <protection locked="0"/>
    </xf>
    <xf numFmtId="0" fontId="0" fillId="7" borderId="0" xfId="0" applyFill="1"/>
    <xf numFmtId="0" fontId="10" fillId="7" borderId="1" xfId="0" applyFont="1" applyFill="1" applyBorder="1" applyAlignment="1" applyProtection="1">
      <alignment horizontal="center"/>
      <protection locked="0"/>
    </xf>
    <xf numFmtId="0" fontId="13" fillId="7" borderId="1" xfId="0" applyFont="1" applyFill="1" applyBorder="1" applyAlignment="1" applyProtection="1">
      <alignment horizontal="left" vertical="top"/>
      <protection locked="0"/>
    </xf>
    <xf numFmtId="0" fontId="13" fillId="7" borderId="1" xfId="0" applyFont="1" applyFill="1" applyBorder="1" applyProtection="1">
      <protection locked="0"/>
    </xf>
    <xf numFmtId="0" fontId="15" fillId="7" borderId="1" xfId="0" applyFont="1" applyFill="1" applyBorder="1" applyAlignment="1" applyProtection="1">
      <alignment horizontal="center" vertical="center"/>
      <protection locked="0"/>
    </xf>
    <xf numFmtId="0" fontId="13" fillId="7" borderId="1" xfId="0" applyFont="1" applyFill="1" applyBorder="1" applyAlignment="1" applyProtection="1">
      <alignment horizontal="center"/>
      <protection locked="0"/>
    </xf>
    <xf numFmtId="0" fontId="13" fillId="7" borderId="1" xfId="0" applyFont="1" applyFill="1" applyBorder="1" applyAlignment="1" applyProtection="1">
      <alignment horizontal="right"/>
      <protection locked="0"/>
    </xf>
    <xf numFmtId="0" fontId="10" fillId="7" borderId="1" xfId="37" applyNumberFormat="1" applyFont="1" applyFill="1" applyBorder="1" applyAlignment="1">
      <alignment horizontal="right" vertical="center" wrapText="1"/>
    </xf>
    <xf numFmtId="0" fontId="13" fillId="7" borderId="1" xfId="0" applyFont="1" applyFill="1" applyBorder="1" applyAlignment="1" applyProtection="1">
      <alignment horizontal="left"/>
      <protection locked="0"/>
    </xf>
    <xf numFmtId="0" fontId="13" fillId="7" borderId="0" xfId="0" applyFont="1" applyFill="1"/>
    <xf numFmtId="0" fontId="0" fillId="10" borderId="0" xfId="0" applyFill="1" applyBorder="1" applyAlignment="1" applyProtection="1">
      <alignment horizontal="left" vertical="top"/>
      <protection locked="0"/>
    </xf>
    <xf numFmtId="0" fontId="9" fillId="7" borderId="1" xfId="0" applyFont="1" applyFill="1" applyBorder="1" applyAlignment="1">
      <alignment horizontal="left" vertical="center" wrapText="1"/>
    </xf>
    <xf numFmtId="0" fontId="9" fillId="7" borderId="1" xfId="0" applyFont="1" applyFill="1" applyBorder="1" applyAlignment="1" applyProtection="1">
      <alignment horizontal="center" vertical="center" wrapText="1"/>
      <protection locked="0"/>
    </xf>
    <xf numFmtId="0" fontId="10" fillId="7" borderId="1" xfId="0" applyFont="1" applyFill="1" applyBorder="1" applyAlignment="1" applyProtection="1">
      <alignment horizontal="center" vertical="center"/>
      <protection locked="0"/>
    </xf>
    <xf numFmtId="49" fontId="9" fillId="7" borderId="1" xfId="13" applyFont="1" applyFill="1" applyBorder="1" applyAlignment="1" applyProtection="1">
      <alignment horizontal="center" vertical="center" wrapText="1"/>
    </xf>
    <xf numFmtId="0" fontId="9" fillId="7" borderId="1" xfId="0" applyFont="1" applyFill="1" applyBorder="1" applyAlignment="1" applyProtection="1">
      <alignment horizontal="right" vertical="center" wrapText="1"/>
      <protection locked="0"/>
    </xf>
    <xf numFmtId="0" fontId="9" fillId="7" borderId="2" xfId="0" applyFont="1" applyFill="1" applyBorder="1" applyAlignment="1" applyProtection="1">
      <alignment horizontal="right" vertical="center" wrapText="1"/>
      <protection locked="0"/>
    </xf>
    <xf numFmtId="0" fontId="0" fillId="7" borderId="0" xfId="0" applyFill="1" applyAlignment="1" applyProtection="1">
      <alignment horizontal="center"/>
      <protection locked="0"/>
    </xf>
    <xf numFmtId="0" fontId="0" fillId="7" borderId="0" xfId="0" applyFill="1" applyProtection="1">
      <protection locked="0"/>
    </xf>
    <xf numFmtId="0" fontId="10" fillId="7" borderId="1" xfId="13" applyNumberFormat="1" applyFont="1" applyFill="1" applyBorder="1" applyAlignment="1" applyProtection="1">
      <alignment horizontal="right" vertical="center" wrapText="1"/>
      <protection locked="0"/>
    </xf>
    <xf numFmtId="49" fontId="10" fillId="7" borderId="1" xfId="13" applyFont="1" applyFill="1" applyBorder="1" applyAlignment="1" applyProtection="1">
      <alignment horizontal="center" vertical="center" wrapText="1"/>
      <protection locked="0"/>
    </xf>
    <xf numFmtId="0" fontId="0" fillId="8" borderId="0" xfId="0" applyFill="1" applyBorder="1" applyAlignment="1" applyProtection="1">
      <alignment horizontal="left" vertical="top"/>
      <protection locked="0"/>
    </xf>
    <xf numFmtId="166" fontId="0" fillId="8" borderId="1" xfId="37" applyNumberFormat="1" applyFont="1" applyFill="1" applyBorder="1" applyProtection="1">
      <protection locked="0"/>
    </xf>
    <xf numFmtId="0" fontId="0" fillId="14" borderId="1" xfId="0" applyFill="1" applyBorder="1" applyAlignment="1" applyProtection="1">
      <alignment horizontal="left" vertical="top"/>
      <protection locked="0"/>
    </xf>
    <xf numFmtId="0" fontId="0" fillId="14" borderId="1" xfId="0" applyFill="1" applyBorder="1" applyProtection="1">
      <protection locked="0"/>
    </xf>
    <xf numFmtId="0" fontId="12" fillId="14" borderId="1" xfId="0" applyFont="1" applyFill="1" applyBorder="1" applyAlignment="1">
      <alignment horizontal="center" vertical="center"/>
    </xf>
    <xf numFmtId="0" fontId="12" fillId="14" borderId="1" xfId="0" applyFont="1" applyFill="1" applyBorder="1" applyAlignment="1" applyProtection="1">
      <alignment horizontal="center" vertical="center"/>
      <protection locked="0"/>
    </xf>
    <xf numFmtId="0" fontId="0" fillId="14" borderId="1" xfId="0" applyFill="1" applyBorder="1" applyAlignment="1" applyProtection="1">
      <alignment horizontal="center"/>
      <protection locked="0"/>
    </xf>
    <xf numFmtId="0" fontId="9" fillId="14" borderId="1" xfId="0" applyFont="1" applyFill="1" applyBorder="1" applyAlignment="1" applyProtection="1">
      <alignment horizontal="center"/>
      <protection locked="0"/>
    </xf>
    <xf numFmtId="0" fontId="0" fillId="14" borderId="1" xfId="0" applyFill="1" applyBorder="1" applyAlignment="1" applyProtection="1">
      <alignment horizontal="right"/>
      <protection locked="0"/>
    </xf>
    <xf numFmtId="0" fontId="9" fillId="14" borderId="1" xfId="37" applyNumberFormat="1" applyFont="1" applyFill="1" applyBorder="1" applyAlignment="1">
      <alignment horizontal="right" vertical="center" wrapText="1"/>
    </xf>
    <xf numFmtId="0" fontId="0" fillId="14" borderId="1" xfId="0" applyFill="1" applyBorder="1" applyAlignment="1" applyProtection="1">
      <alignment horizontal="left"/>
      <protection locked="0"/>
    </xf>
    <xf numFmtId="0" fontId="0" fillId="14" borderId="0" xfId="0" applyFill="1"/>
    <xf numFmtId="0" fontId="0" fillId="0" borderId="1" xfId="0" applyBorder="1" applyAlignment="1" applyProtection="1">
      <alignment horizontal="center"/>
      <protection locked="0"/>
    </xf>
    <xf numFmtId="0" fontId="0" fillId="0" borderId="0" xfId="0" applyFont="1" applyFill="1"/>
    <xf numFmtId="0" fontId="0" fillId="0" borderId="3" xfId="0" applyBorder="1" applyAlignment="1" applyProtection="1">
      <alignment horizontal="center"/>
      <protection locked="0"/>
    </xf>
    <xf numFmtId="49" fontId="7" fillId="15" borderId="1" xfId="13" applyFill="1" applyBorder="1" applyAlignment="1" applyProtection="1">
      <alignment horizontal="center" vertical="center" wrapText="1"/>
      <protection locked="0"/>
    </xf>
    <xf numFmtId="0" fontId="6" fillId="16" borderId="1" xfId="33" applyFill="1" applyBorder="1" applyAlignment="1" applyProtection="1">
      <alignment horizontal="center" vertical="center" wrapText="1"/>
    </xf>
    <xf numFmtId="0" fontId="0" fillId="16" borderId="1" xfId="0" applyFont="1" applyFill="1" applyBorder="1" applyAlignment="1">
      <alignment vertical="center" wrapText="1"/>
    </xf>
    <xf numFmtId="0" fontId="0" fillId="14" borderId="1" xfId="0" applyFill="1" applyBorder="1"/>
    <xf numFmtId="0" fontId="17" fillId="14" borderId="1" xfId="0" applyFont="1" applyFill="1" applyBorder="1" applyAlignment="1">
      <alignment wrapText="1"/>
    </xf>
    <xf numFmtId="0" fontId="18" fillId="14" borderId="1" xfId="0" applyFont="1" applyFill="1" applyBorder="1" applyAlignment="1">
      <alignment wrapText="1"/>
    </xf>
    <xf numFmtId="0" fontId="0" fillId="14" borderId="1" xfId="0" applyFont="1" applyFill="1" applyBorder="1" applyAlignment="1">
      <alignment wrapText="1"/>
    </xf>
    <xf numFmtId="0" fontId="3" fillId="0" borderId="1" xfId="0" applyFont="1" applyFill="1" applyBorder="1" applyAlignment="1" applyProtection="1">
      <alignment horizontal="center" vertical="center" wrapText="1"/>
      <protection locked="0"/>
    </xf>
    <xf numFmtId="0" fontId="17" fillId="0" borderId="1" xfId="0" applyFont="1" applyFill="1" applyBorder="1" applyAlignment="1">
      <alignment wrapText="1"/>
    </xf>
    <xf numFmtId="0" fontId="19" fillId="0" borderId="1" xfId="0" applyFont="1" applyFill="1" applyBorder="1" applyAlignment="1">
      <alignment vertical="top" wrapText="1"/>
    </xf>
    <xf numFmtId="0" fontId="3" fillId="14" borderId="1" xfId="0" applyFont="1" applyFill="1" applyBorder="1" applyAlignment="1" applyProtection="1">
      <alignment horizontal="center" vertical="center" wrapText="1"/>
      <protection locked="0"/>
    </xf>
    <xf numFmtId="0" fontId="20" fillId="14" borderId="1" xfId="0" applyFont="1" applyFill="1" applyBorder="1"/>
    <xf numFmtId="0" fontId="17" fillId="14" borderId="1" xfId="0" applyFont="1" applyFill="1" applyBorder="1" applyAlignment="1">
      <alignment horizontal="center" wrapText="1"/>
    </xf>
    <xf numFmtId="0" fontId="21" fillId="14" borderId="1" xfId="0" applyFont="1" applyFill="1" applyBorder="1"/>
    <xf numFmtId="0" fontId="21" fillId="0" borderId="1" xfId="0" applyFont="1" applyFill="1" applyBorder="1"/>
    <xf numFmtId="0" fontId="0" fillId="14" borderId="1" xfId="0" applyFill="1" applyBorder="1" applyAlignment="1">
      <alignment horizontal="center"/>
    </xf>
    <xf numFmtId="0" fontId="22" fillId="14" borderId="1" xfId="0" applyFont="1" applyFill="1" applyBorder="1" applyAlignment="1" applyProtection="1">
      <alignment horizontal="center" vertical="center" wrapText="1"/>
      <protection locked="0"/>
    </xf>
    <xf numFmtId="0" fontId="23" fillId="14" borderId="1" xfId="0" applyFont="1" applyFill="1" applyBorder="1"/>
    <xf numFmtId="0" fontId="3" fillId="17" borderId="1" xfId="0" applyFont="1" applyFill="1" applyBorder="1" applyAlignment="1" applyProtection="1">
      <alignment horizontal="center" vertical="center" wrapText="1"/>
      <protection locked="0"/>
    </xf>
    <xf numFmtId="0" fontId="0" fillId="17" borderId="1" xfId="0" applyFill="1" applyBorder="1"/>
    <xf numFmtId="0" fontId="17" fillId="17" borderId="1" xfId="0" applyFont="1" applyFill="1" applyBorder="1" applyAlignment="1">
      <alignment wrapText="1"/>
    </xf>
    <xf numFmtId="0" fontId="0" fillId="17" borderId="1" xfId="0" applyFill="1" applyBorder="1" applyAlignment="1" applyProtection="1">
      <alignment horizontal="center"/>
      <protection locked="0"/>
    </xf>
    <xf numFmtId="0" fontId="3" fillId="10" borderId="1" xfId="0" applyFont="1" applyFill="1" applyBorder="1" applyAlignment="1" applyProtection="1">
      <alignment horizontal="center" vertical="center" wrapText="1"/>
      <protection locked="0"/>
    </xf>
    <xf numFmtId="0" fontId="0" fillId="10" borderId="1" xfId="0" applyFill="1" applyBorder="1"/>
    <xf numFmtId="0" fontId="24" fillId="14" borderId="1" xfId="0" applyFont="1" applyFill="1" applyBorder="1" applyAlignment="1">
      <alignment wrapText="1"/>
    </xf>
    <xf numFmtId="0" fontId="19" fillId="14" borderId="1" xfId="0" applyFont="1" applyFill="1" applyBorder="1" applyAlignment="1">
      <alignment vertical="top" wrapText="1"/>
    </xf>
    <xf numFmtId="0" fontId="0" fillId="14" borderId="1" xfId="0" applyFont="1" applyFill="1" applyBorder="1"/>
    <xf numFmtId="0" fontId="0" fillId="14" borderId="1" xfId="0" applyFill="1" applyBorder="1" applyAlignment="1" applyProtection="1">
      <alignment horizontal="center" wrapText="1"/>
      <protection locked="0"/>
    </xf>
    <xf numFmtId="0" fontId="0" fillId="0" borderId="1" xfId="0" applyFont="1" applyFill="1" applyBorder="1"/>
    <xf numFmtId="0" fontId="19" fillId="0" borderId="1" xfId="0" applyFont="1" applyFill="1" applyBorder="1"/>
    <xf numFmtId="0" fontId="0" fillId="0" borderId="1" xfId="0" applyFill="1" applyBorder="1" applyAlignment="1" applyProtection="1">
      <alignment horizontal="center" wrapText="1"/>
      <protection locked="0"/>
    </xf>
    <xf numFmtId="0" fontId="19" fillId="14" borderId="1" xfId="0" applyFont="1" applyFill="1" applyBorder="1"/>
    <xf numFmtId="0" fontId="0" fillId="0" borderId="1" xfId="0" applyBorder="1"/>
    <xf numFmtId="0" fontId="0" fillId="16" borderId="1" xfId="0" applyFill="1" applyBorder="1" applyAlignment="1" applyProtection="1">
      <alignment horizontal="left" vertical="top"/>
      <protection locked="0"/>
    </xf>
    <xf numFmtId="0" fontId="0" fillId="16" borderId="1" xfId="0" applyFill="1" applyBorder="1" applyProtection="1">
      <protection locked="0"/>
    </xf>
    <xf numFmtId="1" fontId="16" fillId="16" borderId="1" xfId="0" applyNumberFormat="1" applyFont="1" applyFill="1" applyBorder="1" applyAlignment="1">
      <alignment horizontal="center" vertical="center" wrapText="1"/>
    </xf>
    <xf numFmtId="0" fontId="0" fillId="16" borderId="1" xfId="0" applyFill="1" applyBorder="1" applyAlignment="1" applyProtection="1">
      <alignment horizontal="center"/>
      <protection locked="0"/>
    </xf>
    <xf numFmtId="0" fontId="9" fillId="16" borderId="1" xfId="0" applyFont="1" applyFill="1" applyBorder="1" applyAlignment="1" applyProtection="1">
      <alignment horizontal="center"/>
      <protection locked="0"/>
    </xf>
    <xf numFmtId="0" fontId="0" fillId="16" borderId="1" xfId="0" applyFill="1" applyBorder="1" applyAlignment="1" applyProtection="1">
      <alignment horizontal="right"/>
      <protection locked="0"/>
    </xf>
    <xf numFmtId="0" fontId="9" fillId="16" borderId="1" xfId="37" applyNumberFormat="1" applyFont="1" applyFill="1" applyBorder="1" applyAlignment="1">
      <alignment horizontal="right" vertical="center" wrapText="1"/>
    </xf>
    <xf numFmtId="0" fontId="0" fillId="16" borderId="1" xfId="0" applyFill="1" applyBorder="1" applyAlignment="1" applyProtection="1">
      <alignment horizontal="left"/>
      <protection locked="0"/>
    </xf>
    <xf numFmtId="0" fontId="0" fillId="16" borderId="0" xfId="0" applyFill="1"/>
    <xf numFmtId="0" fontId="2" fillId="14" borderId="1" xfId="0" applyFont="1" applyFill="1" applyBorder="1" applyAlignment="1" applyProtection="1">
      <alignment horizontal="center" vertical="center" wrapText="1"/>
      <protection locked="0"/>
    </xf>
    <xf numFmtId="0" fontId="12" fillId="16" borderId="1" xfId="0" applyFont="1" applyFill="1" applyBorder="1" applyAlignment="1">
      <alignment horizontal="center" vertical="center"/>
    </xf>
    <xf numFmtId="0" fontId="12" fillId="16" borderId="1" xfId="0" applyFont="1" applyFill="1" applyBorder="1" applyAlignment="1" applyProtection="1">
      <alignment horizontal="center" vertical="center"/>
      <protection locked="0"/>
    </xf>
    <xf numFmtId="0" fontId="0" fillId="16" borderId="1" xfId="0" applyFill="1" applyBorder="1"/>
    <xf numFmtId="0" fontId="17" fillId="16" borderId="1" xfId="0" applyFont="1" applyFill="1" applyBorder="1" applyAlignment="1">
      <alignment wrapText="1"/>
    </xf>
    <xf numFmtId="44" fontId="9" fillId="16" borderId="1" xfId="37" applyFont="1" applyFill="1" applyBorder="1" applyAlignment="1">
      <alignment horizontal="right" vertical="center" wrapText="1"/>
    </xf>
    <xf numFmtId="0" fontId="0" fillId="16" borderId="0" xfId="0" applyFill="1" applyAlignment="1">
      <alignment wrapText="1"/>
    </xf>
    <xf numFmtId="0" fontId="14" fillId="14" borderId="1" xfId="0" applyFont="1" applyFill="1" applyBorder="1" applyAlignment="1">
      <alignment horizontal="left" vertical="center" wrapText="1"/>
    </xf>
    <xf numFmtId="49" fontId="9" fillId="14" borderId="1" xfId="13" applyFont="1" applyFill="1" applyBorder="1" applyAlignment="1" applyProtection="1">
      <alignment horizontal="center" vertical="center"/>
    </xf>
    <xf numFmtId="0" fontId="19" fillId="18" borderId="0" xfId="0" applyFont="1" applyFill="1" applyAlignment="1">
      <alignment vertical="top" wrapText="1"/>
    </xf>
    <xf numFmtId="0" fontId="0" fillId="16" borderId="0" xfId="0" applyFill="1" applyBorder="1" applyAlignment="1" applyProtection="1">
      <alignment horizontal="left" vertical="top"/>
      <protection locked="0"/>
    </xf>
    <xf numFmtId="166" fontId="0" fillId="16" borderId="1" xfId="37" applyNumberFormat="1" applyFont="1" applyFill="1" applyBorder="1" applyProtection="1">
      <protection locked="0"/>
    </xf>
    <xf numFmtId="0" fontId="0" fillId="14" borderId="0" xfId="0" applyFill="1" applyAlignment="1">
      <alignment wrapText="1"/>
    </xf>
    <xf numFmtId="0" fontId="9" fillId="16" borderId="1" xfId="0" applyFont="1" applyFill="1" applyBorder="1" applyAlignment="1">
      <alignment horizontal="left" vertical="center" wrapText="1"/>
    </xf>
    <xf numFmtId="0" fontId="9" fillId="16" borderId="1" xfId="0" applyFont="1" applyFill="1" applyBorder="1" applyAlignment="1" applyProtection="1">
      <alignment horizontal="center" vertical="center" wrapText="1"/>
      <protection locked="0"/>
    </xf>
    <xf numFmtId="0" fontId="10" fillId="16" borderId="1" xfId="0" applyFont="1" applyFill="1" applyBorder="1" applyAlignment="1" applyProtection="1">
      <alignment horizontal="center" vertical="center"/>
      <protection locked="0"/>
    </xf>
    <xf numFmtId="49" fontId="9" fillId="16" borderId="1" xfId="13" applyFont="1" applyFill="1" applyBorder="1" applyAlignment="1" applyProtection="1">
      <alignment horizontal="center" vertical="center" wrapText="1"/>
    </xf>
    <xf numFmtId="0" fontId="9" fillId="16" borderId="1" xfId="0" applyFont="1" applyFill="1" applyBorder="1" applyAlignment="1" applyProtection="1">
      <alignment horizontal="right" vertical="center" wrapText="1"/>
      <protection locked="0"/>
    </xf>
    <xf numFmtId="0" fontId="9" fillId="16" borderId="2" xfId="0" applyFont="1" applyFill="1" applyBorder="1" applyAlignment="1" applyProtection="1">
      <alignment horizontal="right" vertical="center" wrapText="1"/>
      <protection locked="0"/>
    </xf>
    <xf numFmtId="0" fontId="0" fillId="16" borderId="0" xfId="0" applyFill="1" applyAlignment="1" applyProtection="1">
      <alignment horizontal="center"/>
      <protection locked="0"/>
    </xf>
    <xf numFmtId="0" fontId="0" fillId="16" borderId="0" xfId="0" applyFill="1" applyProtection="1">
      <protection locked="0"/>
    </xf>
    <xf numFmtId="0" fontId="10" fillId="16" borderId="1" xfId="13" applyNumberFormat="1" applyFont="1" applyFill="1" applyBorder="1" applyAlignment="1" applyProtection="1">
      <alignment horizontal="right" vertical="center" wrapText="1"/>
      <protection locked="0"/>
    </xf>
    <xf numFmtId="49" fontId="10" fillId="16" borderId="1" xfId="13" applyFont="1" applyFill="1" applyBorder="1" applyAlignment="1" applyProtection="1">
      <alignment horizontal="center" vertical="center" wrapText="1"/>
      <protection locked="0"/>
    </xf>
    <xf numFmtId="0" fontId="0" fillId="16" borderId="0" xfId="0" applyFill="1" applyAlignment="1" applyProtection="1">
      <alignment wrapText="1"/>
      <protection locked="0"/>
    </xf>
    <xf numFmtId="0" fontId="1" fillId="16" borderId="1" xfId="0" applyFont="1" applyFill="1" applyBorder="1" applyAlignment="1" applyProtection="1">
      <alignment horizontal="center" vertical="center" wrapText="1"/>
      <protection locked="0"/>
    </xf>
    <xf numFmtId="0" fontId="6" fillId="2" borderId="1" xfId="6" applyProtection="1">
      <alignment horizontal="left" vertical="center" wrapText="1"/>
    </xf>
    <xf numFmtId="0" fontId="0" fillId="0" borderId="0" xfId="0" applyProtection="1">
      <protection locked="0"/>
    </xf>
    <xf numFmtId="166" fontId="0" fillId="0" borderId="0" xfId="0" applyNumberFormat="1" applyProtection="1">
      <protection locked="0"/>
    </xf>
  </cellXfs>
  <cellStyles count="38">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omma [0] 2" xfId="32" xr:uid="{00000000-0005-0000-0000-000007000000}"/>
    <cellStyle name="Comma 2" xfId="31" xr:uid="{00000000-0005-0000-0000-000008000000}"/>
    <cellStyle name="Comma 3" xfId="27" xr:uid="{00000000-0005-0000-0000-000009000000}"/>
    <cellStyle name="Comma 4" xfId="28" xr:uid="{00000000-0005-0000-0000-00000A000000}"/>
    <cellStyle name="Currency" xfId="2" xr:uid="{00000000-0005-0000-0000-00000B000000}"/>
    <cellStyle name="Currency [0]" xfId="3" xr:uid="{00000000-0005-0000-0000-00000C000000}"/>
    <cellStyle name="Currency [0] 2" xfId="30" xr:uid="{00000000-0005-0000-0000-00000D000000}"/>
    <cellStyle name="Currency 2" xfId="29" xr:uid="{00000000-0005-0000-0000-00000E000000}"/>
    <cellStyle name="Currency 3" xfId="35" xr:uid="{00000000-0005-0000-0000-00000F000000}"/>
    <cellStyle name="Currency 4" xfId="34" xr:uid="{00000000-0005-0000-0000-000010000000}"/>
    <cellStyle name="DateStyle" xfId="17" xr:uid="{00000000-0005-0000-0000-000011000000}"/>
    <cellStyle name="DateTimeStyle" xfId="18" xr:uid="{00000000-0005-0000-0000-000012000000}"/>
    <cellStyle name="Decimal" xfId="20" xr:uid="{00000000-0005-0000-0000-000013000000}"/>
    <cellStyle name="DecimalWithBorder" xfId="24" xr:uid="{00000000-0005-0000-0000-000014000000}"/>
    <cellStyle name="EuroCurrency" xfId="16" xr:uid="{00000000-0005-0000-0000-000015000000}"/>
    <cellStyle name="EuroCurrencyWithBorder" xfId="22" xr:uid="{00000000-0005-0000-0000-000016000000}"/>
    <cellStyle name="HeaderStyle" xfId="7" xr:uid="{00000000-0005-0000-0000-000017000000}"/>
    <cellStyle name="HeaderStyle 2" xfId="33" xr:uid="{00000000-0005-0000-0000-000018000000}"/>
    <cellStyle name="HeaderSubTop" xfId="11" xr:uid="{00000000-0005-0000-0000-000019000000}"/>
    <cellStyle name="HeaderSubTopNoBold" xfId="12" xr:uid="{00000000-0005-0000-0000-00001A000000}"/>
    <cellStyle name="HeaderTopBuyer" xfId="8" xr:uid="{00000000-0005-0000-0000-00001B000000}"/>
    <cellStyle name="HeaderTopStyle" xfId="9" xr:uid="{00000000-0005-0000-0000-00001C000000}"/>
    <cellStyle name="HeaderTopStyleAlignRight" xfId="10" xr:uid="{00000000-0005-0000-0000-00001D000000}"/>
    <cellStyle name="MainTitle" xfId="6" xr:uid="{00000000-0005-0000-0000-00001E000000}"/>
    <cellStyle name="Moneda" xfId="37" builtinId="4"/>
    <cellStyle name="Normal" xfId="0" builtinId="0"/>
    <cellStyle name="Normal 2" xfId="26" xr:uid="{00000000-0005-0000-0000-000022000000}"/>
    <cellStyle name="Normal 4" xfId="36" xr:uid="{00000000-0005-0000-0000-000023000000}"/>
    <cellStyle name="Numeric" xfId="19" xr:uid="{00000000-0005-0000-0000-000024000000}"/>
    <cellStyle name="NumericWithBorder" xfId="23" xr:uid="{00000000-0005-0000-0000-000025000000}"/>
    <cellStyle name="Percent" xfId="1" xr:uid="{00000000-0005-0000-0000-00002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304"/>
  <sheetViews>
    <sheetView tabSelected="1" topLeftCell="D1" zoomScale="110" zoomScaleNormal="110" workbookViewId="0">
      <selection activeCell="I152" sqref="I152"/>
    </sheetView>
  </sheetViews>
  <sheetFormatPr baseColWidth="10" defaultColWidth="9.140625" defaultRowHeight="12.75" x14ac:dyDescent="0.2"/>
  <cols>
    <col min="1" max="1" width="156.85546875" style="6" customWidth="1"/>
    <col min="2" max="2" width="76.140625" style="4" customWidth="1"/>
    <col min="3" max="3" width="60" style="7" customWidth="1"/>
    <col min="4" max="4" width="53.85546875" style="7" customWidth="1"/>
    <col min="5" max="5" width="34.7109375" style="7" customWidth="1"/>
    <col min="6" max="6" width="56" style="7" customWidth="1"/>
    <col min="7" max="7" width="26.42578125" style="7" customWidth="1"/>
    <col min="8" max="8" width="25.42578125" style="5" customWidth="1"/>
    <col min="9" max="9" width="23" style="44" customWidth="1"/>
    <col min="10" max="10" width="39.42578125" style="45" customWidth="1"/>
    <col min="11" max="11" width="35.7109375" style="4" customWidth="1"/>
    <col min="12" max="12" width="43" style="4" customWidth="1"/>
    <col min="13" max="13" width="39" style="7" customWidth="1"/>
    <col min="14" max="14" width="14.5703125" style="4" customWidth="1"/>
    <col min="15" max="15" width="33.42578125" style="4" customWidth="1"/>
    <col min="16" max="16" width="28.28515625" style="5" customWidth="1"/>
    <col min="17" max="17" width="38.5703125" style="7" customWidth="1"/>
    <col min="18" max="18" width="42.5703125" style="4" customWidth="1"/>
    <col min="19" max="19" width="60.85546875" style="4" customWidth="1"/>
    <col min="20" max="20" width="23.85546875" customWidth="1"/>
    <col min="21" max="21" width="15.85546875" customWidth="1"/>
    <col min="22" max="22" width="26.28515625" style="144" customWidth="1"/>
    <col min="23" max="23" width="19.85546875" customWidth="1"/>
    <col min="24" max="24" width="29.7109375" customWidth="1"/>
  </cols>
  <sheetData>
    <row r="1" spans="1:24" x14ac:dyDescent="0.2">
      <c r="A1" s="207" t="s">
        <v>107782</v>
      </c>
      <c r="B1" s="208"/>
      <c r="C1" s="208"/>
      <c r="D1" s="208"/>
      <c r="E1" s="208"/>
      <c r="F1" s="208"/>
      <c r="G1" s="208"/>
      <c r="H1" s="208"/>
      <c r="I1" s="209"/>
      <c r="J1" s="209"/>
      <c r="K1" s="208"/>
      <c r="L1" s="208"/>
      <c r="M1" s="208"/>
      <c r="N1" s="208"/>
      <c r="O1" s="208"/>
      <c r="P1" s="208"/>
      <c r="Q1" s="208"/>
      <c r="R1" s="208"/>
      <c r="S1" s="208"/>
      <c r="T1" s="137"/>
      <c r="X1" s="138"/>
    </row>
    <row r="2" spans="1:24" x14ac:dyDescent="0.2">
      <c r="A2" s="208"/>
      <c r="B2" s="208"/>
      <c r="C2" s="208"/>
      <c r="D2" s="208"/>
      <c r="E2" s="208"/>
      <c r="F2" s="208"/>
      <c r="G2" s="208"/>
      <c r="H2" s="208"/>
      <c r="I2" s="209"/>
      <c r="J2" s="209"/>
      <c r="K2" s="208"/>
      <c r="L2" s="208"/>
      <c r="M2" s="208"/>
      <c r="N2" s="208"/>
      <c r="O2" s="208"/>
      <c r="P2" s="208"/>
      <c r="Q2" s="208"/>
      <c r="R2" s="208"/>
      <c r="S2" s="208"/>
      <c r="T2" s="137"/>
      <c r="X2" s="138"/>
    </row>
    <row r="3" spans="1:24" x14ac:dyDescent="0.2">
      <c r="A3" s="208"/>
      <c r="B3" s="208"/>
      <c r="C3" s="208"/>
      <c r="D3" s="208"/>
      <c r="E3" s="208"/>
      <c r="F3" s="208"/>
      <c r="G3" s="208"/>
      <c r="H3" s="208"/>
      <c r="I3" s="209"/>
      <c r="J3" s="209"/>
      <c r="K3" s="208"/>
      <c r="L3" s="208"/>
      <c r="M3" s="208"/>
      <c r="N3" s="208"/>
      <c r="O3" s="208"/>
      <c r="P3" s="208"/>
      <c r="Q3" s="208"/>
      <c r="R3" s="208"/>
      <c r="S3" s="208"/>
      <c r="T3" s="139"/>
      <c r="X3" s="138"/>
    </row>
    <row r="4" spans="1:24" s="38" customFormat="1" ht="25.5" x14ac:dyDescent="0.2">
      <c r="A4" s="85" t="s">
        <v>107783</v>
      </c>
      <c r="B4" s="86" t="s">
        <v>107784</v>
      </c>
      <c r="C4" s="86" t="s">
        <v>107785</v>
      </c>
      <c r="D4" s="86" t="s">
        <v>107786</v>
      </c>
      <c r="E4" s="86" t="s">
        <v>107787</v>
      </c>
      <c r="F4" s="86" t="s">
        <v>5</v>
      </c>
      <c r="G4" s="86" t="s">
        <v>4</v>
      </c>
      <c r="H4" s="87" t="s">
        <v>39</v>
      </c>
      <c r="I4" s="88" t="s">
        <v>107788</v>
      </c>
      <c r="J4" s="89" t="s">
        <v>107789</v>
      </c>
      <c r="K4" s="86" t="s">
        <v>210</v>
      </c>
      <c r="L4" s="86" t="s">
        <v>94</v>
      </c>
      <c r="M4" s="86" t="s">
        <v>107790</v>
      </c>
      <c r="N4" s="86" t="s">
        <v>3</v>
      </c>
      <c r="O4" s="86" t="s">
        <v>107791</v>
      </c>
      <c r="P4" s="87" t="s">
        <v>107792</v>
      </c>
      <c r="Q4" s="86" t="s">
        <v>107793</v>
      </c>
      <c r="R4" s="86" t="s">
        <v>227</v>
      </c>
      <c r="S4" s="86" t="s">
        <v>240</v>
      </c>
      <c r="T4" s="140" t="s">
        <v>108157</v>
      </c>
      <c r="U4" s="141" t="s">
        <v>108158</v>
      </c>
      <c r="V4" s="144" t="s">
        <v>108159</v>
      </c>
      <c r="W4" s="141" t="s">
        <v>108160</v>
      </c>
      <c r="X4" s="142" t="s">
        <v>108161</v>
      </c>
    </row>
    <row r="5" spans="1:24" s="38" customFormat="1" ht="12.75" customHeight="1" x14ac:dyDescent="0.2">
      <c r="A5" s="55" t="s">
        <v>107796</v>
      </c>
      <c r="B5" s="69" t="s">
        <v>108019</v>
      </c>
      <c r="C5" s="56">
        <v>11</v>
      </c>
      <c r="D5" s="56">
        <v>11</v>
      </c>
      <c r="E5" s="56">
        <v>1</v>
      </c>
      <c r="F5" s="57">
        <v>1</v>
      </c>
      <c r="G5" s="11" t="s">
        <v>86</v>
      </c>
      <c r="H5" s="58">
        <v>1</v>
      </c>
      <c r="I5" s="23">
        <v>7000000</v>
      </c>
      <c r="J5" s="23">
        <v>7000000</v>
      </c>
      <c r="K5" s="59">
        <v>0</v>
      </c>
      <c r="L5" s="59">
        <v>0</v>
      </c>
      <c r="M5" s="39" t="s">
        <v>107814</v>
      </c>
      <c r="N5" s="70" t="s">
        <v>3763</v>
      </c>
      <c r="O5" s="70" t="s">
        <v>107797</v>
      </c>
      <c r="P5" s="12">
        <v>5125770</v>
      </c>
      <c r="Q5" s="13" t="s">
        <v>107794</v>
      </c>
      <c r="R5" s="70">
        <v>0</v>
      </c>
      <c r="S5" s="70">
        <v>0</v>
      </c>
      <c r="T5" s="131"/>
      <c r="U5" s="143"/>
      <c r="V5" s="144" t="s">
        <v>108162</v>
      </c>
      <c r="W5" s="143"/>
      <c r="X5" s="145"/>
    </row>
    <row r="6" spans="1:24" s="38" customFormat="1" ht="12.75" customHeight="1" x14ac:dyDescent="0.2">
      <c r="A6" s="55" t="s">
        <v>107798</v>
      </c>
      <c r="B6" s="55" t="s">
        <v>107799</v>
      </c>
      <c r="C6" s="56">
        <v>11</v>
      </c>
      <c r="D6" s="56">
        <v>11</v>
      </c>
      <c r="E6" s="56">
        <v>1</v>
      </c>
      <c r="F6" s="57">
        <v>1</v>
      </c>
      <c r="G6" s="11" t="s">
        <v>58</v>
      </c>
      <c r="H6" s="58">
        <v>1</v>
      </c>
      <c r="I6" s="23">
        <v>15000000</v>
      </c>
      <c r="J6" s="23">
        <v>15000000</v>
      </c>
      <c r="K6" s="59">
        <v>0</v>
      </c>
      <c r="L6" s="59">
        <v>0</v>
      </c>
      <c r="M6" s="39" t="s">
        <v>107814</v>
      </c>
      <c r="N6" s="70" t="s">
        <v>3763</v>
      </c>
      <c r="O6" s="70" t="s">
        <v>107797</v>
      </c>
      <c r="P6" s="12">
        <v>5125770</v>
      </c>
      <c r="Q6" s="13" t="s">
        <v>107794</v>
      </c>
      <c r="R6" s="70">
        <v>0</v>
      </c>
      <c r="S6" s="70">
        <v>0</v>
      </c>
      <c r="T6" s="131"/>
      <c r="U6" s="143"/>
      <c r="V6" s="144" t="s">
        <v>108163</v>
      </c>
      <c r="W6" s="143"/>
      <c r="X6" s="146"/>
    </row>
    <row r="7" spans="1:24" s="38" customFormat="1" ht="11.25" customHeight="1" x14ac:dyDescent="0.2">
      <c r="A7" s="55">
        <v>32101519</v>
      </c>
      <c r="B7" s="55" t="s">
        <v>107800</v>
      </c>
      <c r="C7" s="56">
        <v>11</v>
      </c>
      <c r="D7" s="56">
        <v>11</v>
      </c>
      <c r="E7" s="56">
        <v>1</v>
      </c>
      <c r="F7" s="57">
        <v>1</v>
      </c>
      <c r="G7" s="11" t="s">
        <v>147</v>
      </c>
      <c r="H7" s="58">
        <v>1</v>
      </c>
      <c r="I7" s="23">
        <v>5000000</v>
      </c>
      <c r="J7" s="23">
        <v>5000000</v>
      </c>
      <c r="K7" s="59">
        <v>0</v>
      </c>
      <c r="L7" s="59">
        <v>0</v>
      </c>
      <c r="M7" s="39" t="s">
        <v>107814</v>
      </c>
      <c r="N7" s="70" t="s">
        <v>3763</v>
      </c>
      <c r="O7" s="70" t="s">
        <v>107797</v>
      </c>
      <c r="P7" s="12">
        <v>5125770</v>
      </c>
      <c r="Q7" s="13" t="s">
        <v>107794</v>
      </c>
      <c r="R7" s="70">
        <v>0</v>
      </c>
      <c r="S7" s="70">
        <v>0</v>
      </c>
      <c r="T7" s="147"/>
      <c r="U7" s="74"/>
      <c r="V7" s="144"/>
      <c r="W7" s="74"/>
      <c r="X7" s="149"/>
    </row>
    <row r="8" spans="1:24" s="38" customFormat="1" ht="12.75" customHeight="1" x14ac:dyDescent="0.2">
      <c r="A8" s="55">
        <v>93141808</v>
      </c>
      <c r="B8" s="55" t="s">
        <v>107801</v>
      </c>
      <c r="C8" s="56">
        <v>2</v>
      </c>
      <c r="D8" s="56">
        <v>2</v>
      </c>
      <c r="E8" s="56">
        <v>10</v>
      </c>
      <c r="F8" s="57">
        <v>1</v>
      </c>
      <c r="G8" s="11" t="s">
        <v>147</v>
      </c>
      <c r="H8" s="58">
        <v>1</v>
      </c>
      <c r="I8" s="23">
        <v>55252186</v>
      </c>
      <c r="J8" s="23">
        <v>55252186</v>
      </c>
      <c r="K8" s="59">
        <v>0</v>
      </c>
      <c r="L8" s="59">
        <v>0</v>
      </c>
      <c r="M8" s="39" t="s">
        <v>107814</v>
      </c>
      <c r="N8" s="70" t="s">
        <v>3763</v>
      </c>
      <c r="O8" s="70" t="s">
        <v>107797</v>
      </c>
      <c r="P8" s="12">
        <v>5125770</v>
      </c>
      <c r="Q8" s="13" t="s">
        <v>107794</v>
      </c>
      <c r="R8" s="70">
        <v>0</v>
      </c>
      <c r="S8" s="70">
        <v>0</v>
      </c>
      <c r="T8" s="150" t="s">
        <v>108164</v>
      </c>
      <c r="U8" s="143"/>
      <c r="V8" s="144" t="s">
        <v>108165</v>
      </c>
      <c r="W8" s="144"/>
      <c r="X8" s="144" t="s">
        <v>108166</v>
      </c>
    </row>
    <row r="9" spans="1:24" s="38" customFormat="1" ht="12.75" customHeight="1" x14ac:dyDescent="0.2">
      <c r="A9" s="55">
        <v>85122101</v>
      </c>
      <c r="B9" s="55" t="s">
        <v>107802</v>
      </c>
      <c r="C9" s="56">
        <v>6</v>
      </c>
      <c r="D9" s="56">
        <v>6</v>
      </c>
      <c r="E9" s="56">
        <v>6</v>
      </c>
      <c r="F9" s="57">
        <v>1</v>
      </c>
      <c r="G9" s="11" t="s">
        <v>147</v>
      </c>
      <c r="H9" s="58">
        <v>1</v>
      </c>
      <c r="I9" s="23">
        <v>55252186</v>
      </c>
      <c r="J9" s="23">
        <v>55252186</v>
      </c>
      <c r="K9" s="59">
        <v>0</v>
      </c>
      <c r="L9" s="59">
        <v>0</v>
      </c>
      <c r="M9" s="39" t="s">
        <v>107814</v>
      </c>
      <c r="N9" s="70" t="s">
        <v>3763</v>
      </c>
      <c r="O9" s="70" t="s">
        <v>107797</v>
      </c>
      <c r="P9" s="12">
        <v>5125770</v>
      </c>
      <c r="Q9" s="13" t="s">
        <v>107794</v>
      </c>
      <c r="R9" s="70">
        <v>0</v>
      </c>
      <c r="S9" s="70">
        <v>0</v>
      </c>
      <c r="T9" s="150"/>
      <c r="U9" s="143"/>
      <c r="V9" s="144" t="s">
        <v>108167</v>
      </c>
      <c r="W9" s="143"/>
      <c r="X9" s="144"/>
    </row>
    <row r="10" spans="1:24" s="38" customFormat="1" ht="12.75" customHeight="1" x14ac:dyDescent="0.2">
      <c r="A10" s="55">
        <v>80111620</v>
      </c>
      <c r="B10" s="55" t="s">
        <v>107803</v>
      </c>
      <c r="C10" s="56">
        <v>1</v>
      </c>
      <c r="D10" s="56">
        <v>11</v>
      </c>
      <c r="E10" s="56">
        <v>11</v>
      </c>
      <c r="F10" s="57">
        <v>1</v>
      </c>
      <c r="G10" s="11" t="s">
        <v>147</v>
      </c>
      <c r="H10" s="58">
        <v>1</v>
      </c>
      <c r="I10" s="23">
        <v>35596968</v>
      </c>
      <c r="J10" s="23">
        <v>35596968</v>
      </c>
      <c r="K10" s="59">
        <v>0</v>
      </c>
      <c r="L10" s="59">
        <v>0</v>
      </c>
      <c r="M10" s="39" t="s">
        <v>107814</v>
      </c>
      <c r="N10" s="70" t="s">
        <v>3763</v>
      </c>
      <c r="O10" s="70" t="s">
        <v>107797</v>
      </c>
      <c r="P10" s="12">
        <v>5125770</v>
      </c>
      <c r="Q10" s="13" t="s">
        <v>107794</v>
      </c>
      <c r="R10" s="70">
        <v>0</v>
      </c>
      <c r="S10" s="70">
        <v>0</v>
      </c>
      <c r="T10" s="150" t="s">
        <v>108168</v>
      </c>
      <c r="U10" s="143"/>
      <c r="V10" s="144" t="s">
        <v>108169</v>
      </c>
      <c r="W10" s="143"/>
      <c r="X10" s="144"/>
    </row>
    <row r="11" spans="1:24" s="38" customFormat="1" ht="12.75" customHeight="1" x14ac:dyDescent="0.2">
      <c r="A11" s="55">
        <v>80111600</v>
      </c>
      <c r="B11" s="55" t="s">
        <v>107804</v>
      </c>
      <c r="C11" s="56">
        <v>11</v>
      </c>
      <c r="D11" s="56">
        <v>11</v>
      </c>
      <c r="E11" s="56" t="s">
        <v>221</v>
      </c>
      <c r="F11" s="57">
        <v>1</v>
      </c>
      <c r="G11" s="11" t="s">
        <v>147</v>
      </c>
      <c r="H11" s="58">
        <v>1</v>
      </c>
      <c r="I11" s="23">
        <v>150000000</v>
      </c>
      <c r="J11" s="23">
        <v>150000000</v>
      </c>
      <c r="K11" s="59">
        <v>0</v>
      </c>
      <c r="L11" s="59">
        <v>0</v>
      </c>
      <c r="M11" s="39" t="s">
        <v>107814</v>
      </c>
      <c r="N11" s="70" t="s">
        <v>3763</v>
      </c>
      <c r="O11" s="70" t="s">
        <v>107797</v>
      </c>
      <c r="P11" s="12">
        <v>5125770</v>
      </c>
      <c r="Q11" s="13" t="s">
        <v>107794</v>
      </c>
      <c r="R11" s="70">
        <v>0</v>
      </c>
      <c r="S11" s="70">
        <v>0</v>
      </c>
      <c r="T11" s="147"/>
      <c r="U11" s="74"/>
      <c r="V11" s="144"/>
      <c r="W11" s="74"/>
      <c r="X11" s="144"/>
    </row>
    <row r="12" spans="1:24" s="38" customFormat="1" ht="12.75" customHeight="1" x14ac:dyDescent="0.2">
      <c r="A12" s="55">
        <v>93141808</v>
      </c>
      <c r="B12" s="55" t="s">
        <v>107805</v>
      </c>
      <c r="C12" s="56" t="s">
        <v>107806</v>
      </c>
      <c r="D12" s="56" t="s">
        <v>107806</v>
      </c>
      <c r="E12" s="56" t="s">
        <v>221</v>
      </c>
      <c r="F12" s="57" t="s">
        <v>221</v>
      </c>
      <c r="G12" s="11" t="s">
        <v>147</v>
      </c>
      <c r="H12" s="58">
        <v>1</v>
      </c>
      <c r="I12" s="23">
        <v>80000000</v>
      </c>
      <c r="J12" s="23">
        <v>80000000</v>
      </c>
      <c r="K12" s="59">
        <v>0</v>
      </c>
      <c r="L12" s="59">
        <v>0</v>
      </c>
      <c r="M12" s="39" t="s">
        <v>107814</v>
      </c>
      <c r="N12" s="70" t="s">
        <v>3763</v>
      </c>
      <c r="O12" s="70" t="s">
        <v>107797</v>
      </c>
      <c r="P12" s="12">
        <v>5125770</v>
      </c>
      <c r="Q12" s="13" t="s">
        <v>107794</v>
      </c>
      <c r="R12" s="70">
        <v>0</v>
      </c>
      <c r="S12" s="70">
        <v>0</v>
      </c>
      <c r="T12" s="147"/>
      <c r="U12" s="148"/>
      <c r="V12" s="144"/>
      <c r="W12" s="74"/>
      <c r="X12" s="144"/>
    </row>
    <row r="13" spans="1:24" s="38" customFormat="1" ht="12.75" customHeight="1" x14ac:dyDescent="0.2">
      <c r="A13" s="55">
        <v>80111600</v>
      </c>
      <c r="B13" s="55" t="s">
        <v>107807</v>
      </c>
      <c r="C13" s="56">
        <v>2</v>
      </c>
      <c r="D13" s="56">
        <v>2</v>
      </c>
      <c r="E13" s="56">
        <v>10</v>
      </c>
      <c r="F13" s="57" t="s">
        <v>221</v>
      </c>
      <c r="G13" s="11" t="s">
        <v>147</v>
      </c>
      <c r="H13" s="58" t="s">
        <v>221</v>
      </c>
      <c r="I13" s="23">
        <v>45425842</v>
      </c>
      <c r="J13" s="23">
        <v>45425842</v>
      </c>
      <c r="K13" s="59" t="s">
        <v>215</v>
      </c>
      <c r="L13" s="59" t="s">
        <v>215</v>
      </c>
      <c r="M13" s="39" t="s">
        <v>107814</v>
      </c>
      <c r="N13" s="70" t="s">
        <v>3763</v>
      </c>
      <c r="O13" s="70" t="s">
        <v>107797</v>
      </c>
      <c r="P13" s="12">
        <v>5125770</v>
      </c>
      <c r="Q13" s="13" t="s">
        <v>107794</v>
      </c>
      <c r="R13" s="70">
        <v>0</v>
      </c>
      <c r="S13" s="70">
        <v>0</v>
      </c>
      <c r="T13" s="150" t="s">
        <v>108170</v>
      </c>
      <c r="U13" s="143"/>
      <c r="V13" s="144" t="s">
        <v>108171</v>
      </c>
      <c r="W13" s="144"/>
      <c r="X13" s="144" t="s">
        <v>108166</v>
      </c>
    </row>
    <row r="14" spans="1:24" s="38" customFormat="1" ht="12.75" customHeight="1" x14ac:dyDescent="0.2">
      <c r="A14" s="55">
        <v>80101600</v>
      </c>
      <c r="B14" s="55" t="s">
        <v>107808</v>
      </c>
      <c r="C14" s="56">
        <v>2</v>
      </c>
      <c r="D14" s="56">
        <v>2</v>
      </c>
      <c r="E14" s="56">
        <v>10</v>
      </c>
      <c r="F14" s="57">
        <v>1</v>
      </c>
      <c r="G14" s="11" t="s">
        <v>147</v>
      </c>
      <c r="H14" s="58">
        <v>1</v>
      </c>
      <c r="I14" s="23">
        <v>50229260</v>
      </c>
      <c r="J14" s="23">
        <v>50229260</v>
      </c>
      <c r="K14" s="59">
        <v>0</v>
      </c>
      <c r="L14" s="59">
        <v>0</v>
      </c>
      <c r="M14" s="39" t="s">
        <v>107814</v>
      </c>
      <c r="N14" s="70" t="s">
        <v>3763</v>
      </c>
      <c r="O14" s="70" t="s">
        <v>107795</v>
      </c>
      <c r="P14" s="12">
        <v>5125770</v>
      </c>
      <c r="Q14" s="13" t="s">
        <v>107794</v>
      </c>
      <c r="R14" s="70">
        <v>0</v>
      </c>
      <c r="S14" s="70">
        <v>0</v>
      </c>
      <c r="T14" s="150" t="s">
        <v>108172</v>
      </c>
      <c r="U14" s="143" t="s">
        <v>108173</v>
      </c>
      <c r="V14" s="144" t="s">
        <v>108174</v>
      </c>
      <c r="W14" s="143"/>
      <c r="X14" s="144" t="s">
        <v>108175</v>
      </c>
    </row>
    <row r="15" spans="1:24" s="38" customFormat="1" ht="12.75" customHeight="1" x14ac:dyDescent="0.2">
      <c r="A15" s="55">
        <v>80111160</v>
      </c>
      <c r="B15" s="55" t="s">
        <v>107809</v>
      </c>
      <c r="C15" s="56">
        <v>2</v>
      </c>
      <c r="D15" s="56">
        <v>2</v>
      </c>
      <c r="E15" s="56">
        <v>10</v>
      </c>
      <c r="F15" s="57">
        <v>1</v>
      </c>
      <c r="G15" s="11" t="s">
        <v>147</v>
      </c>
      <c r="H15" s="58">
        <v>1</v>
      </c>
      <c r="I15" s="23">
        <v>32360880</v>
      </c>
      <c r="J15" s="23">
        <v>32360880</v>
      </c>
      <c r="K15" s="59">
        <v>0</v>
      </c>
      <c r="L15" s="59">
        <v>0</v>
      </c>
      <c r="M15" s="39" t="s">
        <v>107814</v>
      </c>
      <c r="N15" s="70" t="s">
        <v>3763</v>
      </c>
      <c r="O15" s="70" t="s">
        <v>107795</v>
      </c>
      <c r="P15" s="12">
        <v>5125770</v>
      </c>
      <c r="Q15" s="13" t="s">
        <v>107794</v>
      </c>
      <c r="R15" s="70">
        <v>0</v>
      </c>
      <c r="S15" s="70">
        <v>0</v>
      </c>
      <c r="T15" s="150" t="s">
        <v>108176</v>
      </c>
      <c r="U15" s="143"/>
      <c r="V15" s="144" t="s">
        <v>108177</v>
      </c>
      <c r="W15" s="143"/>
      <c r="X15" s="144"/>
    </row>
    <row r="16" spans="1:24" s="38" customFormat="1" ht="13.5" customHeight="1" x14ac:dyDescent="0.2">
      <c r="A16" s="55">
        <v>80111600</v>
      </c>
      <c r="B16" s="55" t="s">
        <v>107810</v>
      </c>
      <c r="C16" s="56">
        <v>2</v>
      </c>
      <c r="D16" s="56">
        <v>2</v>
      </c>
      <c r="E16" s="56">
        <v>10</v>
      </c>
      <c r="F16" s="57">
        <v>1</v>
      </c>
      <c r="G16" s="11" t="s">
        <v>147</v>
      </c>
      <c r="H16" s="58">
        <v>1</v>
      </c>
      <c r="I16" s="23">
        <v>50229260</v>
      </c>
      <c r="J16" s="23">
        <v>50229260</v>
      </c>
      <c r="K16" s="59">
        <v>0</v>
      </c>
      <c r="L16" s="59">
        <v>0</v>
      </c>
      <c r="M16" s="39" t="s">
        <v>107814</v>
      </c>
      <c r="N16" s="70" t="s">
        <v>3763</v>
      </c>
      <c r="O16" s="70" t="s">
        <v>107795</v>
      </c>
      <c r="P16" s="12">
        <v>5125770</v>
      </c>
      <c r="Q16" s="13" t="s">
        <v>107794</v>
      </c>
      <c r="R16" s="70">
        <v>0</v>
      </c>
      <c r="S16" s="70">
        <v>0</v>
      </c>
      <c r="T16" s="150" t="s">
        <v>108178</v>
      </c>
      <c r="U16" s="143"/>
      <c r="V16" s="144" t="s">
        <v>108179</v>
      </c>
      <c r="W16" s="143"/>
      <c r="X16" s="144" t="s">
        <v>108180</v>
      </c>
    </row>
    <row r="17" spans="1:24" s="38" customFormat="1" ht="12.75" customHeight="1" x14ac:dyDescent="0.2">
      <c r="A17" s="55">
        <v>85101601</v>
      </c>
      <c r="B17" s="55" t="s">
        <v>107917</v>
      </c>
      <c r="C17" s="56">
        <v>3</v>
      </c>
      <c r="D17" s="56">
        <v>3</v>
      </c>
      <c r="E17" s="56">
        <v>9</v>
      </c>
      <c r="F17" s="57">
        <v>10</v>
      </c>
      <c r="G17" s="11" t="s">
        <v>147</v>
      </c>
      <c r="H17" s="58">
        <v>1</v>
      </c>
      <c r="I17" s="23">
        <v>48442200</v>
      </c>
      <c r="J17" s="23">
        <v>48442200</v>
      </c>
      <c r="K17" s="59">
        <v>0</v>
      </c>
      <c r="L17" s="59">
        <v>0</v>
      </c>
      <c r="M17" s="39" t="s">
        <v>107861</v>
      </c>
      <c r="N17" s="70" t="s">
        <v>3763</v>
      </c>
      <c r="O17" s="70" t="s">
        <v>107797</v>
      </c>
      <c r="P17" s="12">
        <v>5125770</v>
      </c>
      <c r="Q17" s="13" t="s">
        <v>107794</v>
      </c>
      <c r="R17" s="70">
        <v>0</v>
      </c>
      <c r="S17" s="70">
        <v>0</v>
      </c>
      <c r="T17" s="150" t="s">
        <v>108181</v>
      </c>
      <c r="U17" s="150"/>
      <c r="V17" s="144" t="s">
        <v>108182</v>
      </c>
      <c r="W17" s="143"/>
      <c r="X17" s="144" t="s">
        <v>108183</v>
      </c>
    </row>
    <row r="18" spans="1:24" s="38" customFormat="1" ht="12.75" customHeight="1" x14ac:dyDescent="0.2">
      <c r="A18" s="55">
        <v>85121608</v>
      </c>
      <c r="B18" s="55" t="s">
        <v>107918</v>
      </c>
      <c r="C18" s="56">
        <v>3</v>
      </c>
      <c r="D18" s="56">
        <v>3</v>
      </c>
      <c r="E18" s="56">
        <v>10</v>
      </c>
      <c r="F18" s="57">
        <v>10</v>
      </c>
      <c r="G18" s="11" t="s">
        <v>147</v>
      </c>
      <c r="H18" s="58">
        <v>1</v>
      </c>
      <c r="I18" s="23">
        <v>41296220</v>
      </c>
      <c r="J18" s="23">
        <v>41296220</v>
      </c>
      <c r="K18" s="59">
        <v>0</v>
      </c>
      <c r="L18" s="59">
        <v>0</v>
      </c>
      <c r="M18" s="39" t="s">
        <v>107861</v>
      </c>
      <c r="N18" s="70" t="s">
        <v>3763</v>
      </c>
      <c r="O18" s="70" t="s">
        <v>107797</v>
      </c>
      <c r="P18" s="12">
        <v>5125770</v>
      </c>
      <c r="Q18" s="13" t="s">
        <v>107794</v>
      </c>
      <c r="R18" s="70">
        <v>0</v>
      </c>
      <c r="S18" s="70">
        <v>0</v>
      </c>
      <c r="T18" s="150" t="s">
        <v>108184</v>
      </c>
      <c r="U18" s="143"/>
      <c r="V18" s="144" t="s">
        <v>108185</v>
      </c>
      <c r="W18" s="143"/>
      <c r="X18" s="144" t="s">
        <v>108183</v>
      </c>
    </row>
    <row r="19" spans="1:24" s="38" customFormat="1" ht="12.75" customHeight="1" x14ac:dyDescent="0.2">
      <c r="A19" s="55">
        <v>93141506</v>
      </c>
      <c r="B19" s="55" t="s">
        <v>107919</v>
      </c>
      <c r="C19" s="56">
        <v>3</v>
      </c>
      <c r="D19" s="56">
        <v>3</v>
      </c>
      <c r="E19" s="56">
        <v>10</v>
      </c>
      <c r="F19" s="57">
        <v>10</v>
      </c>
      <c r="G19" s="11" t="s">
        <v>147</v>
      </c>
      <c r="H19" s="58">
        <v>1</v>
      </c>
      <c r="I19" s="23">
        <v>41296220</v>
      </c>
      <c r="J19" s="23">
        <v>41296220</v>
      </c>
      <c r="K19" s="59">
        <v>0</v>
      </c>
      <c r="L19" s="59">
        <v>0</v>
      </c>
      <c r="M19" s="39" t="s">
        <v>107861</v>
      </c>
      <c r="N19" s="70" t="s">
        <v>3763</v>
      </c>
      <c r="O19" s="70" t="s">
        <v>107797</v>
      </c>
      <c r="P19" s="12">
        <v>5125770</v>
      </c>
      <c r="Q19" s="13" t="s">
        <v>107794</v>
      </c>
      <c r="R19" s="70">
        <v>0</v>
      </c>
      <c r="S19" s="70">
        <v>0</v>
      </c>
      <c r="T19" s="131" t="s">
        <v>108186</v>
      </c>
      <c r="U19" s="143"/>
      <c r="V19" s="144" t="s">
        <v>108187</v>
      </c>
      <c r="W19" s="143"/>
      <c r="X19" s="144" t="s">
        <v>108183</v>
      </c>
    </row>
    <row r="20" spans="1:24" s="38" customFormat="1" ht="12.75" customHeight="1" x14ac:dyDescent="0.2">
      <c r="A20" s="55">
        <v>93141506</v>
      </c>
      <c r="B20" s="55" t="s">
        <v>107920</v>
      </c>
      <c r="C20" s="56">
        <v>3</v>
      </c>
      <c r="D20" s="56">
        <v>3</v>
      </c>
      <c r="E20" s="56">
        <v>10</v>
      </c>
      <c r="F20" s="57">
        <v>10</v>
      </c>
      <c r="G20" s="11" t="s">
        <v>147</v>
      </c>
      <c r="H20" s="58">
        <v>1</v>
      </c>
      <c r="I20" s="23">
        <v>32360880</v>
      </c>
      <c r="J20" s="23">
        <v>32360880</v>
      </c>
      <c r="K20" s="59">
        <v>0</v>
      </c>
      <c r="L20" s="59">
        <v>0</v>
      </c>
      <c r="M20" s="39" t="s">
        <v>107861</v>
      </c>
      <c r="N20" s="70" t="s">
        <v>3763</v>
      </c>
      <c r="O20" s="70" t="s">
        <v>107797</v>
      </c>
      <c r="P20" s="12">
        <v>5125770</v>
      </c>
      <c r="Q20" s="13" t="s">
        <v>107794</v>
      </c>
      <c r="R20" s="70">
        <v>0</v>
      </c>
      <c r="S20" s="70">
        <v>0</v>
      </c>
      <c r="T20" s="131" t="s">
        <v>108188</v>
      </c>
      <c r="U20" s="143"/>
      <c r="V20" s="144" t="s">
        <v>108189</v>
      </c>
      <c r="W20" s="143"/>
      <c r="X20" s="144" t="s">
        <v>108183</v>
      </c>
    </row>
    <row r="21" spans="1:24" s="38" customFormat="1" ht="12.75" customHeight="1" x14ac:dyDescent="0.2">
      <c r="A21" s="55" t="s">
        <v>105856</v>
      </c>
      <c r="B21" s="55" t="s">
        <v>107921</v>
      </c>
      <c r="C21" s="56">
        <v>3</v>
      </c>
      <c r="D21" s="56">
        <v>3</v>
      </c>
      <c r="E21" s="56">
        <v>10</v>
      </c>
      <c r="F21" s="57">
        <v>10</v>
      </c>
      <c r="G21" s="11" t="s">
        <v>147</v>
      </c>
      <c r="H21" s="58">
        <v>1</v>
      </c>
      <c r="I21" s="23">
        <v>41296220</v>
      </c>
      <c r="J21" s="23">
        <v>41296220</v>
      </c>
      <c r="K21" s="59">
        <v>0</v>
      </c>
      <c r="L21" s="59">
        <v>0</v>
      </c>
      <c r="M21" s="39" t="s">
        <v>107861</v>
      </c>
      <c r="N21" s="70" t="s">
        <v>3763</v>
      </c>
      <c r="O21" s="70" t="s">
        <v>107797</v>
      </c>
      <c r="P21" s="12">
        <v>5125770</v>
      </c>
      <c r="Q21" s="13" t="s">
        <v>107794</v>
      </c>
      <c r="R21" s="70">
        <v>0</v>
      </c>
      <c r="S21" s="70">
        <v>0</v>
      </c>
      <c r="T21" s="131" t="s">
        <v>108190</v>
      </c>
      <c r="U21" s="143"/>
      <c r="V21" s="144" t="s">
        <v>108191</v>
      </c>
      <c r="W21" s="143"/>
      <c r="X21" s="144" t="s">
        <v>108192</v>
      </c>
    </row>
    <row r="22" spans="1:24" s="38" customFormat="1" ht="12.75" customHeight="1" x14ac:dyDescent="0.2">
      <c r="A22" s="55">
        <v>80111600</v>
      </c>
      <c r="B22" s="55" t="s">
        <v>107922</v>
      </c>
      <c r="C22" s="56">
        <v>3</v>
      </c>
      <c r="D22" s="56">
        <v>3</v>
      </c>
      <c r="E22" s="56">
        <v>10</v>
      </c>
      <c r="F22" s="57">
        <v>10</v>
      </c>
      <c r="G22" s="11" t="s">
        <v>147</v>
      </c>
      <c r="H22" s="58">
        <v>1</v>
      </c>
      <c r="I22" s="23">
        <v>48442200</v>
      </c>
      <c r="J22" s="23">
        <v>48442200</v>
      </c>
      <c r="K22" s="59">
        <v>0</v>
      </c>
      <c r="L22" s="59">
        <v>0</v>
      </c>
      <c r="M22" s="39" t="s">
        <v>107861</v>
      </c>
      <c r="N22" s="70" t="s">
        <v>3763</v>
      </c>
      <c r="O22" s="70" t="s">
        <v>107797</v>
      </c>
      <c r="P22" s="12">
        <v>5125770</v>
      </c>
      <c r="Q22" s="13" t="s">
        <v>107794</v>
      </c>
      <c r="R22" s="70">
        <v>0</v>
      </c>
      <c r="S22" s="70">
        <v>0</v>
      </c>
      <c r="T22" s="150" t="s">
        <v>108193</v>
      </c>
      <c r="U22" s="143"/>
      <c r="V22" s="144" t="s">
        <v>108194</v>
      </c>
      <c r="W22" s="143"/>
      <c r="X22" s="144" t="s">
        <v>108195</v>
      </c>
    </row>
    <row r="23" spans="1:24" s="38" customFormat="1" ht="12.75" customHeight="1" x14ac:dyDescent="0.2">
      <c r="A23" s="55">
        <v>85121608</v>
      </c>
      <c r="B23" s="55" t="s">
        <v>107923</v>
      </c>
      <c r="C23" s="56">
        <v>3</v>
      </c>
      <c r="D23" s="56">
        <v>3</v>
      </c>
      <c r="E23" s="56">
        <v>10</v>
      </c>
      <c r="F23" s="57">
        <v>10</v>
      </c>
      <c r="G23" s="11" t="s">
        <v>147</v>
      </c>
      <c r="H23" s="58">
        <v>1</v>
      </c>
      <c r="I23" s="23">
        <v>41296220</v>
      </c>
      <c r="J23" s="23">
        <v>41296220</v>
      </c>
      <c r="K23" s="59">
        <v>0</v>
      </c>
      <c r="L23" s="59">
        <v>0</v>
      </c>
      <c r="M23" s="39" t="s">
        <v>107861</v>
      </c>
      <c r="N23" s="70" t="s">
        <v>3763</v>
      </c>
      <c r="O23" s="70" t="s">
        <v>107797</v>
      </c>
      <c r="P23" s="12">
        <v>5125770</v>
      </c>
      <c r="Q23" s="13" t="s">
        <v>107794</v>
      </c>
      <c r="R23" s="70">
        <v>0</v>
      </c>
      <c r="S23" s="70">
        <v>0</v>
      </c>
      <c r="T23" s="131" t="s">
        <v>108193</v>
      </c>
      <c r="U23" s="143"/>
      <c r="V23" s="144" t="s">
        <v>108196</v>
      </c>
      <c r="W23" s="143"/>
      <c r="X23" s="144" t="s">
        <v>108183</v>
      </c>
    </row>
    <row r="24" spans="1:24" s="38" customFormat="1" ht="12.75" customHeight="1" x14ac:dyDescent="0.2">
      <c r="A24" s="55">
        <v>85121608</v>
      </c>
      <c r="B24" s="55" t="s">
        <v>107924</v>
      </c>
      <c r="C24" s="56">
        <v>3</v>
      </c>
      <c r="D24" s="56">
        <v>3</v>
      </c>
      <c r="E24" s="56">
        <v>10</v>
      </c>
      <c r="F24" s="57">
        <v>10</v>
      </c>
      <c r="G24" s="11" t="s">
        <v>24</v>
      </c>
      <c r="H24" s="58">
        <v>1</v>
      </c>
      <c r="I24" s="23">
        <v>41296220</v>
      </c>
      <c r="J24" s="23">
        <v>41296220</v>
      </c>
      <c r="K24" s="59">
        <v>0</v>
      </c>
      <c r="L24" s="59">
        <v>0</v>
      </c>
      <c r="M24" s="39" t="s">
        <v>107861</v>
      </c>
      <c r="N24" s="70" t="s">
        <v>3763</v>
      </c>
      <c r="O24" s="70" t="s">
        <v>107797</v>
      </c>
      <c r="P24" s="12">
        <v>5125770</v>
      </c>
      <c r="Q24" s="13" t="s">
        <v>107794</v>
      </c>
      <c r="R24" s="70">
        <v>0</v>
      </c>
      <c r="S24" s="70">
        <v>0</v>
      </c>
      <c r="T24" s="131" t="s">
        <v>108193</v>
      </c>
      <c r="U24" s="144"/>
      <c r="V24" s="144" t="s">
        <v>108197</v>
      </c>
      <c r="W24" s="143"/>
      <c r="X24" s="144" t="s">
        <v>108198</v>
      </c>
    </row>
    <row r="25" spans="1:24" s="72" customFormat="1" ht="12.75" customHeight="1" x14ac:dyDescent="0.2">
      <c r="A25" s="55" t="s">
        <v>107812</v>
      </c>
      <c r="B25" s="55" t="s">
        <v>107811</v>
      </c>
      <c r="C25" s="56">
        <v>2</v>
      </c>
      <c r="D25" s="56">
        <v>2</v>
      </c>
      <c r="E25" s="56">
        <v>10</v>
      </c>
      <c r="F25" s="57">
        <v>1</v>
      </c>
      <c r="G25" s="11" t="s">
        <v>147</v>
      </c>
      <c r="H25" s="58">
        <v>0</v>
      </c>
      <c r="I25" s="23">
        <v>32360880</v>
      </c>
      <c r="J25" s="23">
        <v>32360880</v>
      </c>
      <c r="K25" s="59">
        <v>0</v>
      </c>
      <c r="L25" s="59">
        <v>0</v>
      </c>
      <c r="M25" s="39" t="s">
        <v>107861</v>
      </c>
      <c r="N25" s="70" t="s">
        <v>3763</v>
      </c>
      <c r="O25" s="70" t="s">
        <v>107797</v>
      </c>
      <c r="P25" s="12">
        <v>5125770</v>
      </c>
      <c r="Q25" s="13" t="s">
        <v>107794</v>
      </c>
      <c r="R25" s="71">
        <v>0</v>
      </c>
      <c r="S25" s="72">
        <v>0</v>
      </c>
      <c r="T25" s="131" t="s">
        <v>108199</v>
      </c>
      <c r="U25" s="143"/>
      <c r="V25" s="144" t="s">
        <v>108200</v>
      </c>
      <c r="W25" s="143"/>
      <c r="X25" s="144" t="s">
        <v>108201</v>
      </c>
    </row>
    <row r="26" spans="1:24" s="38" customFormat="1" ht="12.75" customHeight="1" x14ac:dyDescent="0.2">
      <c r="A26" s="55">
        <v>84111505</v>
      </c>
      <c r="B26" s="55" t="s">
        <v>107813</v>
      </c>
      <c r="C26" s="56">
        <v>1</v>
      </c>
      <c r="D26" s="56">
        <v>1</v>
      </c>
      <c r="E26" s="56">
        <v>11</v>
      </c>
      <c r="F26" s="57">
        <v>1</v>
      </c>
      <c r="G26" s="11" t="s">
        <v>51</v>
      </c>
      <c r="H26" s="58">
        <v>1</v>
      </c>
      <c r="I26" s="23">
        <v>45425842</v>
      </c>
      <c r="J26" s="23">
        <v>45425842</v>
      </c>
      <c r="K26" s="59">
        <v>0</v>
      </c>
      <c r="L26" s="59">
        <v>0</v>
      </c>
      <c r="M26" s="39" t="s">
        <v>107814</v>
      </c>
      <c r="N26" s="70" t="s">
        <v>3763</v>
      </c>
      <c r="O26" s="70" t="s">
        <v>107797</v>
      </c>
      <c r="P26" s="12">
        <v>5125770</v>
      </c>
      <c r="Q26" s="13" t="s">
        <v>107794</v>
      </c>
      <c r="R26" s="71">
        <v>0</v>
      </c>
      <c r="S26" s="72">
        <v>0</v>
      </c>
      <c r="T26" s="131" t="s">
        <v>108202</v>
      </c>
      <c r="U26" s="143"/>
      <c r="V26" s="144" t="s">
        <v>108203</v>
      </c>
      <c r="W26" s="143"/>
      <c r="X26" s="144"/>
    </row>
    <row r="27" spans="1:24" s="38" customFormat="1" ht="12.75" customHeight="1" x14ac:dyDescent="0.2">
      <c r="A27" s="55">
        <v>72101501</v>
      </c>
      <c r="B27" s="55" t="s">
        <v>107815</v>
      </c>
      <c r="C27" s="56">
        <v>1</v>
      </c>
      <c r="D27" s="56">
        <v>1</v>
      </c>
      <c r="E27" s="56">
        <v>11</v>
      </c>
      <c r="F27" s="57">
        <v>1</v>
      </c>
      <c r="G27" s="11" t="s">
        <v>51</v>
      </c>
      <c r="H27" s="58">
        <v>1</v>
      </c>
      <c r="I27" s="23">
        <v>23319362</v>
      </c>
      <c r="J27" s="23">
        <v>23319362</v>
      </c>
      <c r="K27" s="59">
        <v>0</v>
      </c>
      <c r="L27" s="59">
        <v>0</v>
      </c>
      <c r="M27" s="39" t="s">
        <v>107814</v>
      </c>
      <c r="N27" s="70" t="s">
        <v>3763</v>
      </c>
      <c r="O27" s="70" t="s">
        <v>107797</v>
      </c>
      <c r="P27" s="12">
        <v>5125770</v>
      </c>
      <c r="Q27" s="13" t="s">
        <v>107794</v>
      </c>
      <c r="R27" s="71">
        <v>0</v>
      </c>
      <c r="S27" s="72">
        <v>0</v>
      </c>
      <c r="T27" s="131" t="s">
        <v>108204</v>
      </c>
      <c r="U27" s="143"/>
      <c r="V27" s="144" t="s">
        <v>108205</v>
      </c>
      <c r="W27" s="143"/>
      <c r="X27" s="144" t="s">
        <v>108206</v>
      </c>
    </row>
    <row r="28" spans="1:24" s="38" customFormat="1" ht="12.75" customHeight="1" x14ac:dyDescent="0.2">
      <c r="A28" s="55">
        <v>80111600</v>
      </c>
      <c r="B28" s="55" t="s">
        <v>107934</v>
      </c>
      <c r="C28" s="56">
        <v>1</v>
      </c>
      <c r="D28" s="56">
        <v>1</v>
      </c>
      <c r="E28" s="56">
        <v>11</v>
      </c>
      <c r="F28" s="57">
        <v>1</v>
      </c>
      <c r="G28" s="11" t="s">
        <v>147</v>
      </c>
      <c r="H28" s="58">
        <v>1</v>
      </c>
      <c r="I28" s="23">
        <v>35596968</v>
      </c>
      <c r="J28" s="23">
        <v>35596968</v>
      </c>
      <c r="K28" s="59">
        <v>0</v>
      </c>
      <c r="L28" s="59">
        <v>0</v>
      </c>
      <c r="M28" s="39" t="s">
        <v>107814</v>
      </c>
      <c r="N28" s="70" t="s">
        <v>3763</v>
      </c>
      <c r="O28" s="70" t="s">
        <v>107797</v>
      </c>
      <c r="P28" s="12">
        <v>5125770</v>
      </c>
      <c r="Q28" s="13" t="s">
        <v>107794</v>
      </c>
      <c r="R28" s="71">
        <v>0</v>
      </c>
      <c r="S28" s="72">
        <v>0</v>
      </c>
      <c r="T28" s="131"/>
      <c r="U28" s="143"/>
      <c r="V28" s="144" t="s">
        <v>108207</v>
      </c>
      <c r="W28" s="143"/>
      <c r="X28" s="144"/>
    </row>
    <row r="29" spans="1:24" s="38" customFormat="1" ht="12.75" customHeight="1" x14ac:dyDescent="0.2">
      <c r="A29" s="55">
        <v>80121600</v>
      </c>
      <c r="B29" s="55" t="s">
        <v>107817</v>
      </c>
      <c r="C29" s="56">
        <v>1</v>
      </c>
      <c r="D29" s="56">
        <v>1</v>
      </c>
      <c r="E29" s="56">
        <v>11</v>
      </c>
      <c r="F29" s="57">
        <v>1</v>
      </c>
      <c r="G29" s="11" t="s">
        <v>147</v>
      </c>
      <c r="H29" s="58">
        <v>1</v>
      </c>
      <c r="I29" s="23">
        <v>55252186</v>
      </c>
      <c r="J29" s="23">
        <v>55252186</v>
      </c>
      <c r="K29" s="59">
        <v>0</v>
      </c>
      <c r="L29" s="59">
        <v>0</v>
      </c>
      <c r="M29" s="39" t="s">
        <v>107814</v>
      </c>
      <c r="N29" s="70" t="s">
        <v>3763</v>
      </c>
      <c r="O29" s="70" t="s">
        <v>107797</v>
      </c>
      <c r="P29" s="12">
        <v>5125770</v>
      </c>
      <c r="Q29" s="13" t="s">
        <v>107794</v>
      </c>
      <c r="R29" s="71">
        <v>0</v>
      </c>
      <c r="S29" s="72">
        <v>0</v>
      </c>
      <c r="T29" s="131"/>
      <c r="U29" s="143"/>
      <c r="V29" s="144" t="s">
        <v>108208</v>
      </c>
      <c r="W29" s="143"/>
      <c r="X29" s="144" t="s">
        <v>108209</v>
      </c>
    </row>
    <row r="30" spans="1:24" s="38" customFormat="1" ht="12.75" customHeight="1" x14ac:dyDescent="0.2">
      <c r="A30" s="55">
        <v>80161504</v>
      </c>
      <c r="B30" s="55" t="s">
        <v>108048</v>
      </c>
      <c r="C30" s="56">
        <v>5</v>
      </c>
      <c r="D30" s="56">
        <v>5</v>
      </c>
      <c r="E30" s="56">
        <v>7</v>
      </c>
      <c r="F30" s="57">
        <v>1</v>
      </c>
      <c r="G30" s="11" t="s">
        <v>51</v>
      </c>
      <c r="H30" s="58">
        <v>1</v>
      </c>
      <c r="I30" s="23">
        <v>25781987</v>
      </c>
      <c r="J30" s="23">
        <v>25781987</v>
      </c>
      <c r="K30" s="59">
        <v>0</v>
      </c>
      <c r="L30" s="59">
        <v>0</v>
      </c>
      <c r="M30" s="39" t="s">
        <v>107814</v>
      </c>
      <c r="N30" s="70" t="s">
        <v>3763</v>
      </c>
      <c r="O30" s="70" t="s">
        <v>107797</v>
      </c>
      <c r="P30" s="12">
        <v>5125770</v>
      </c>
      <c r="Q30" s="13" t="s">
        <v>107794</v>
      </c>
      <c r="R30" s="71">
        <v>0</v>
      </c>
      <c r="S30" s="72">
        <v>0</v>
      </c>
      <c r="T30" s="150" t="s">
        <v>108210</v>
      </c>
      <c r="U30" s="143"/>
      <c r="V30" s="144" t="s">
        <v>108211</v>
      </c>
      <c r="W30" s="143"/>
      <c r="X30" s="144"/>
    </row>
    <row r="31" spans="1:24" s="38" customFormat="1" ht="12.75" customHeight="1" x14ac:dyDescent="0.2">
      <c r="A31" s="55">
        <v>92101501</v>
      </c>
      <c r="B31" s="55" t="s">
        <v>107818</v>
      </c>
      <c r="C31" s="56">
        <v>3</v>
      </c>
      <c r="D31" s="56">
        <v>3</v>
      </c>
      <c r="E31" s="56">
        <v>9</v>
      </c>
      <c r="F31" s="57">
        <v>1</v>
      </c>
      <c r="G31" s="11" t="s">
        <v>58</v>
      </c>
      <c r="H31" s="58">
        <v>1</v>
      </c>
      <c r="I31" s="23">
        <v>187378974</v>
      </c>
      <c r="J31" s="23">
        <v>187378974</v>
      </c>
      <c r="K31" s="59">
        <v>1</v>
      </c>
      <c r="L31" s="59">
        <v>1</v>
      </c>
      <c r="M31" s="39" t="s">
        <v>107814</v>
      </c>
      <c r="N31" s="70" t="s">
        <v>3763</v>
      </c>
      <c r="O31" s="70" t="s">
        <v>107797</v>
      </c>
      <c r="P31" s="12">
        <v>5125770</v>
      </c>
      <c r="Q31" s="13" t="s">
        <v>107794</v>
      </c>
      <c r="R31" s="71">
        <v>0</v>
      </c>
      <c r="S31" s="72">
        <v>0</v>
      </c>
      <c r="T31" s="131" t="s">
        <v>108212</v>
      </c>
      <c r="U31" s="143"/>
      <c r="V31" s="144" t="s">
        <v>108213</v>
      </c>
      <c r="W31" s="143"/>
      <c r="X31" s="144" t="s">
        <v>108214</v>
      </c>
    </row>
    <row r="32" spans="1:24" s="38" customFormat="1" ht="12.75" customHeight="1" x14ac:dyDescent="0.2">
      <c r="A32" s="55">
        <v>76111501</v>
      </c>
      <c r="B32" s="55" t="s">
        <v>107819</v>
      </c>
      <c r="C32" s="56">
        <v>3</v>
      </c>
      <c r="D32" s="56">
        <v>3</v>
      </c>
      <c r="E32" s="56">
        <v>9</v>
      </c>
      <c r="F32" s="57">
        <v>1</v>
      </c>
      <c r="G32" s="11" t="s">
        <v>58</v>
      </c>
      <c r="H32" s="58">
        <v>1</v>
      </c>
      <c r="I32" s="23">
        <v>137500000</v>
      </c>
      <c r="J32" s="23">
        <v>137500000</v>
      </c>
      <c r="K32" s="59">
        <v>1</v>
      </c>
      <c r="L32" s="59">
        <v>1</v>
      </c>
      <c r="M32" s="39" t="s">
        <v>107814</v>
      </c>
      <c r="N32" s="70" t="s">
        <v>3763</v>
      </c>
      <c r="O32" s="70" t="s">
        <v>107797</v>
      </c>
      <c r="P32" s="12">
        <v>5125770</v>
      </c>
      <c r="Q32" s="13" t="s">
        <v>107794</v>
      </c>
      <c r="R32" s="71">
        <v>0</v>
      </c>
      <c r="S32" s="72">
        <v>0</v>
      </c>
      <c r="T32" s="182" t="s">
        <v>108377</v>
      </c>
      <c r="U32" s="143"/>
      <c r="V32" s="144" t="s">
        <v>108215</v>
      </c>
      <c r="W32" s="143"/>
      <c r="X32" s="144" t="s">
        <v>108216</v>
      </c>
    </row>
    <row r="33" spans="1:24" s="38" customFormat="1" ht="12.75" customHeight="1" x14ac:dyDescent="0.2">
      <c r="A33" s="55">
        <v>50202301</v>
      </c>
      <c r="B33" s="55" t="s">
        <v>107820</v>
      </c>
      <c r="C33" s="56">
        <v>3</v>
      </c>
      <c r="D33" s="56">
        <v>3</v>
      </c>
      <c r="E33" s="56">
        <v>9</v>
      </c>
      <c r="F33" s="57">
        <v>1</v>
      </c>
      <c r="G33" s="11" t="s">
        <v>86</v>
      </c>
      <c r="H33" s="58">
        <v>1</v>
      </c>
      <c r="I33" s="23">
        <v>3000000</v>
      </c>
      <c r="J33" s="23">
        <v>3000000</v>
      </c>
      <c r="K33" s="59">
        <v>0</v>
      </c>
      <c r="L33" s="59">
        <v>0</v>
      </c>
      <c r="M33" s="39" t="s">
        <v>107814</v>
      </c>
      <c r="N33" s="70" t="s">
        <v>3763</v>
      </c>
      <c r="O33" s="70" t="s">
        <v>107797</v>
      </c>
      <c r="P33" s="12">
        <v>5125770</v>
      </c>
      <c r="Q33" s="13" t="s">
        <v>107794</v>
      </c>
      <c r="R33" s="71">
        <v>0</v>
      </c>
      <c r="S33" s="72">
        <v>0</v>
      </c>
      <c r="T33" s="150"/>
      <c r="U33" s="143"/>
      <c r="V33" s="144" t="s">
        <v>108217</v>
      </c>
      <c r="W33" s="143"/>
      <c r="X33" s="144" t="s">
        <v>108218</v>
      </c>
    </row>
    <row r="34" spans="1:24" s="38" customFormat="1" ht="12.75" customHeight="1" x14ac:dyDescent="0.2">
      <c r="A34" s="55">
        <v>72154043</v>
      </c>
      <c r="B34" s="55" t="s">
        <v>107821</v>
      </c>
      <c r="C34" s="56">
        <v>3</v>
      </c>
      <c r="D34" s="56">
        <v>3</v>
      </c>
      <c r="E34" s="56">
        <v>9</v>
      </c>
      <c r="F34" s="57">
        <v>1</v>
      </c>
      <c r="G34" s="11" t="s">
        <v>86</v>
      </c>
      <c r="H34" s="58">
        <v>1</v>
      </c>
      <c r="I34" s="23">
        <v>3000000</v>
      </c>
      <c r="J34" s="23">
        <v>3000000</v>
      </c>
      <c r="K34" s="59">
        <v>0</v>
      </c>
      <c r="L34" s="59">
        <v>0</v>
      </c>
      <c r="M34" s="39" t="s">
        <v>107814</v>
      </c>
      <c r="N34" s="70" t="s">
        <v>3763</v>
      </c>
      <c r="O34" s="70" t="s">
        <v>107797</v>
      </c>
      <c r="P34" s="12">
        <v>5125770</v>
      </c>
      <c r="Q34" s="13" t="s">
        <v>107794</v>
      </c>
      <c r="R34" s="71">
        <v>0</v>
      </c>
      <c r="S34" s="72">
        <v>0</v>
      </c>
      <c r="T34" s="147"/>
      <c r="U34" s="74"/>
      <c r="V34" s="144"/>
      <c r="W34" s="74"/>
      <c r="X34" s="144"/>
    </row>
    <row r="35" spans="1:24" s="181" customFormat="1" ht="12.75" customHeight="1" x14ac:dyDescent="0.2">
      <c r="A35" s="195">
        <v>84131607</v>
      </c>
      <c r="B35" s="195" t="s">
        <v>107822</v>
      </c>
      <c r="C35" s="196">
        <v>7</v>
      </c>
      <c r="D35" s="196">
        <v>7</v>
      </c>
      <c r="E35" s="196">
        <v>1</v>
      </c>
      <c r="F35" s="197">
        <v>1</v>
      </c>
      <c r="G35" s="198" t="s">
        <v>86</v>
      </c>
      <c r="H35" s="199">
        <v>1</v>
      </c>
      <c r="I35" s="179">
        <v>10000000</v>
      </c>
      <c r="J35" s="179">
        <v>10000000</v>
      </c>
      <c r="K35" s="200">
        <v>0</v>
      </c>
      <c r="L35" s="200">
        <v>0</v>
      </c>
      <c r="M35" s="201" t="s">
        <v>107814</v>
      </c>
      <c r="N35" s="202" t="s">
        <v>3763</v>
      </c>
      <c r="O35" s="202" t="s">
        <v>107797</v>
      </c>
      <c r="P35" s="203">
        <v>5125770</v>
      </c>
      <c r="Q35" s="204" t="s">
        <v>107794</v>
      </c>
      <c r="R35" s="205">
        <v>0</v>
      </c>
      <c r="S35" s="188">
        <v>0</v>
      </c>
      <c r="T35" s="206" t="s">
        <v>108435</v>
      </c>
      <c r="U35" s="185"/>
      <c r="V35" s="186" t="s">
        <v>108436</v>
      </c>
      <c r="W35" s="185"/>
      <c r="X35" s="186" t="s">
        <v>108439</v>
      </c>
    </row>
    <row r="36" spans="1:24" s="38" customFormat="1" ht="12.75" customHeight="1" x14ac:dyDescent="0.2">
      <c r="A36" s="55">
        <v>84131501</v>
      </c>
      <c r="B36" s="55" t="s">
        <v>107823</v>
      </c>
      <c r="C36" s="56">
        <v>7</v>
      </c>
      <c r="D36" s="56">
        <v>7</v>
      </c>
      <c r="E36" s="56">
        <v>1</v>
      </c>
      <c r="F36" s="57">
        <v>1</v>
      </c>
      <c r="G36" s="11" t="s">
        <v>86</v>
      </c>
      <c r="H36" s="58">
        <v>1</v>
      </c>
      <c r="I36" s="23">
        <v>60000000</v>
      </c>
      <c r="J36" s="23">
        <v>60000000</v>
      </c>
      <c r="K36" s="59">
        <v>0</v>
      </c>
      <c r="L36" s="59">
        <v>0</v>
      </c>
      <c r="M36" s="39" t="s">
        <v>107814</v>
      </c>
      <c r="N36" s="70" t="s">
        <v>3763</v>
      </c>
      <c r="O36" s="70" t="s">
        <v>107797</v>
      </c>
      <c r="P36" s="12">
        <v>5125770</v>
      </c>
      <c r="Q36" s="13" t="s">
        <v>107794</v>
      </c>
      <c r="R36" s="71">
        <v>0</v>
      </c>
      <c r="S36" s="72">
        <v>0</v>
      </c>
      <c r="T36" s="147"/>
      <c r="U36" s="74"/>
      <c r="V36" s="144"/>
      <c r="W36" s="74"/>
      <c r="X36" s="144"/>
    </row>
    <row r="37" spans="1:24" s="38" customFormat="1" ht="12.75" customHeight="1" x14ac:dyDescent="0.2">
      <c r="A37" s="55">
        <v>53102710</v>
      </c>
      <c r="B37" s="55" t="s">
        <v>107824</v>
      </c>
      <c r="C37" s="56">
        <v>7</v>
      </c>
      <c r="D37" s="56">
        <v>7</v>
      </c>
      <c r="E37" s="56">
        <v>1</v>
      </c>
      <c r="F37" s="57">
        <v>1</v>
      </c>
      <c r="G37" s="11" t="s">
        <v>86</v>
      </c>
      <c r="H37" s="58">
        <v>1</v>
      </c>
      <c r="I37" s="23">
        <v>10000000</v>
      </c>
      <c r="J37" s="23">
        <v>10000000</v>
      </c>
      <c r="K37" s="59">
        <v>0</v>
      </c>
      <c r="L37" s="59">
        <v>0</v>
      </c>
      <c r="M37" s="39" t="s">
        <v>107814</v>
      </c>
      <c r="N37" s="70" t="s">
        <v>3763</v>
      </c>
      <c r="O37" s="70" t="s">
        <v>107797</v>
      </c>
      <c r="P37" s="12">
        <v>5125770</v>
      </c>
      <c r="Q37" s="13" t="s">
        <v>107794</v>
      </c>
      <c r="R37" s="71">
        <v>0</v>
      </c>
      <c r="S37" s="72">
        <v>0</v>
      </c>
      <c r="T37" s="131"/>
      <c r="U37" s="143"/>
      <c r="V37" s="144" t="s">
        <v>108219</v>
      </c>
      <c r="W37" s="144"/>
      <c r="X37" s="144" t="s">
        <v>108166</v>
      </c>
    </row>
    <row r="38" spans="1:24" s="38" customFormat="1" ht="12.75" customHeight="1" x14ac:dyDescent="0.2">
      <c r="A38" s="55">
        <v>72101516</v>
      </c>
      <c r="B38" s="55" t="s">
        <v>107825</v>
      </c>
      <c r="C38" s="56">
        <v>6</v>
      </c>
      <c r="D38" s="56">
        <v>6</v>
      </c>
      <c r="E38" s="56">
        <v>1</v>
      </c>
      <c r="F38" s="57">
        <v>1</v>
      </c>
      <c r="G38" s="11" t="s">
        <v>86</v>
      </c>
      <c r="H38" s="58">
        <v>1</v>
      </c>
      <c r="I38" s="23">
        <v>3000000</v>
      </c>
      <c r="J38" s="23">
        <v>3000000</v>
      </c>
      <c r="K38" s="59">
        <v>0</v>
      </c>
      <c r="L38" s="59">
        <v>0</v>
      </c>
      <c r="M38" s="39" t="s">
        <v>107814</v>
      </c>
      <c r="N38" s="70" t="s">
        <v>3763</v>
      </c>
      <c r="O38" s="70" t="s">
        <v>107797</v>
      </c>
      <c r="P38" s="12">
        <v>5125770</v>
      </c>
      <c r="Q38" s="13" t="s">
        <v>107794</v>
      </c>
      <c r="R38" s="71">
        <v>0</v>
      </c>
      <c r="S38" s="72">
        <v>0</v>
      </c>
      <c r="T38" s="147"/>
      <c r="U38" s="74"/>
      <c r="V38" s="144"/>
      <c r="W38" s="74"/>
      <c r="X38" s="144"/>
    </row>
    <row r="39" spans="1:24" s="38" customFormat="1" ht="12.75" customHeight="1" x14ac:dyDescent="0.2">
      <c r="A39" s="55">
        <v>72101511</v>
      </c>
      <c r="B39" s="55" t="s">
        <v>107826</v>
      </c>
      <c r="C39" s="56">
        <v>3</v>
      </c>
      <c r="D39" s="56">
        <v>3</v>
      </c>
      <c r="E39" s="56">
        <v>9</v>
      </c>
      <c r="F39" s="57">
        <v>1</v>
      </c>
      <c r="G39" s="11" t="s">
        <v>86</v>
      </c>
      <c r="H39" s="58">
        <v>1</v>
      </c>
      <c r="I39" s="23">
        <v>26000000</v>
      </c>
      <c r="J39" s="23">
        <v>26000000</v>
      </c>
      <c r="K39" s="59">
        <v>0</v>
      </c>
      <c r="L39" s="59">
        <v>0</v>
      </c>
      <c r="M39" s="39" t="s">
        <v>107814</v>
      </c>
      <c r="N39" s="70" t="s">
        <v>3763</v>
      </c>
      <c r="O39" s="70" t="s">
        <v>107797</v>
      </c>
      <c r="P39" s="12">
        <v>5125770</v>
      </c>
      <c r="Q39" s="13" t="s">
        <v>107794</v>
      </c>
      <c r="R39" s="71">
        <v>0</v>
      </c>
      <c r="S39" s="72">
        <v>0</v>
      </c>
      <c r="T39" s="131"/>
      <c r="U39" s="143"/>
      <c r="V39" s="144" t="s">
        <v>108220</v>
      </c>
      <c r="W39" s="143"/>
      <c r="X39" s="144" t="s">
        <v>108166</v>
      </c>
    </row>
    <row r="40" spans="1:24" s="38" customFormat="1" ht="12.75" customHeight="1" x14ac:dyDescent="0.2">
      <c r="A40" s="55">
        <v>70171707</v>
      </c>
      <c r="B40" s="55" t="s">
        <v>107827</v>
      </c>
      <c r="C40" s="56">
        <v>7</v>
      </c>
      <c r="D40" s="56">
        <v>7</v>
      </c>
      <c r="E40" s="56">
        <v>1</v>
      </c>
      <c r="F40" s="57">
        <v>1</v>
      </c>
      <c r="G40" s="11" t="s">
        <v>86</v>
      </c>
      <c r="H40" s="58">
        <v>1</v>
      </c>
      <c r="I40" s="23">
        <v>15000000</v>
      </c>
      <c r="J40" s="23">
        <v>15000000</v>
      </c>
      <c r="K40" s="59">
        <v>0</v>
      </c>
      <c r="L40" s="59">
        <v>0</v>
      </c>
      <c r="M40" s="39" t="s">
        <v>107814</v>
      </c>
      <c r="N40" s="70" t="s">
        <v>3763</v>
      </c>
      <c r="O40" s="70" t="s">
        <v>107797</v>
      </c>
      <c r="P40" s="12">
        <v>5125770</v>
      </c>
      <c r="Q40" s="13" t="s">
        <v>107794</v>
      </c>
      <c r="R40" s="71">
        <v>0</v>
      </c>
      <c r="S40" s="72">
        <v>0</v>
      </c>
      <c r="T40" s="37"/>
      <c r="U40" s="74"/>
      <c r="V40" s="144"/>
      <c r="W40" s="74"/>
      <c r="X40" s="144"/>
    </row>
    <row r="41" spans="1:24" s="38" customFormat="1" ht="12.75" customHeight="1" x14ac:dyDescent="0.2">
      <c r="A41" s="55" t="s">
        <v>107915</v>
      </c>
      <c r="B41" s="55" t="s">
        <v>107828</v>
      </c>
      <c r="C41" s="56">
        <v>6</v>
      </c>
      <c r="D41" s="56">
        <v>6</v>
      </c>
      <c r="E41" s="56">
        <v>1</v>
      </c>
      <c r="F41" s="57">
        <v>1</v>
      </c>
      <c r="G41" s="11" t="s">
        <v>58</v>
      </c>
      <c r="H41" s="58">
        <v>1</v>
      </c>
      <c r="I41" s="23">
        <v>36000000</v>
      </c>
      <c r="J41" s="23">
        <v>36000000</v>
      </c>
      <c r="K41" s="59">
        <v>0</v>
      </c>
      <c r="L41" s="59">
        <v>0</v>
      </c>
      <c r="M41" s="39" t="s">
        <v>107814</v>
      </c>
      <c r="N41" s="70" t="s">
        <v>3763</v>
      </c>
      <c r="O41" s="70" t="s">
        <v>107797</v>
      </c>
      <c r="P41" s="12">
        <v>5125770</v>
      </c>
      <c r="Q41" s="13" t="s">
        <v>107794</v>
      </c>
      <c r="R41" s="71">
        <v>0</v>
      </c>
      <c r="S41" s="72">
        <v>0</v>
      </c>
      <c r="T41" s="131"/>
      <c r="U41" s="143"/>
      <c r="V41" s="144" t="s">
        <v>108221</v>
      </c>
      <c r="W41" s="151"/>
      <c r="X41" s="144" t="s">
        <v>108166</v>
      </c>
    </row>
    <row r="42" spans="1:24" s="38" customFormat="1" ht="12.75" customHeight="1" x14ac:dyDescent="0.2">
      <c r="A42" s="55" t="s">
        <v>107829</v>
      </c>
      <c r="B42" s="55" t="s">
        <v>107830</v>
      </c>
      <c r="C42" s="56">
        <v>6</v>
      </c>
      <c r="D42" s="56">
        <v>6</v>
      </c>
      <c r="E42" s="56">
        <v>1</v>
      </c>
      <c r="F42" s="57">
        <v>1</v>
      </c>
      <c r="G42" s="11" t="s">
        <v>86</v>
      </c>
      <c r="H42" s="58">
        <v>1</v>
      </c>
      <c r="I42" s="23">
        <v>6000000</v>
      </c>
      <c r="J42" s="23">
        <v>6000000</v>
      </c>
      <c r="K42" s="59">
        <v>0</v>
      </c>
      <c r="L42" s="59">
        <v>0</v>
      </c>
      <c r="M42" s="39" t="s">
        <v>107814</v>
      </c>
      <c r="N42" s="70" t="s">
        <v>3763</v>
      </c>
      <c r="O42" s="70" t="s">
        <v>107797</v>
      </c>
      <c r="P42" s="12">
        <v>5125770</v>
      </c>
      <c r="Q42" s="13" t="s">
        <v>107794</v>
      </c>
      <c r="R42" s="71">
        <v>0</v>
      </c>
      <c r="S42" s="72">
        <v>0</v>
      </c>
      <c r="T42" s="37"/>
      <c r="U42" s="74"/>
      <c r="V42" s="144"/>
      <c r="W42" s="74"/>
      <c r="X42" s="144"/>
    </row>
    <row r="43" spans="1:24" s="38" customFormat="1" ht="12.75" customHeight="1" x14ac:dyDescent="0.2">
      <c r="A43" s="55">
        <v>80121600</v>
      </c>
      <c r="B43" s="55" t="s">
        <v>107831</v>
      </c>
      <c r="C43" s="56">
        <v>1</v>
      </c>
      <c r="D43" s="56">
        <v>1</v>
      </c>
      <c r="E43" s="56">
        <v>11</v>
      </c>
      <c r="F43" s="57">
        <v>1</v>
      </c>
      <c r="G43" s="11" t="s">
        <v>147</v>
      </c>
      <c r="H43" s="58">
        <v>1</v>
      </c>
      <c r="I43" s="23">
        <v>55252186</v>
      </c>
      <c r="J43" s="23">
        <v>55252186</v>
      </c>
      <c r="K43" s="59">
        <v>0</v>
      </c>
      <c r="L43" s="59">
        <v>0</v>
      </c>
      <c r="M43" s="39" t="s">
        <v>107814</v>
      </c>
      <c r="N43" s="70" t="s">
        <v>3763</v>
      </c>
      <c r="O43" s="70" t="s">
        <v>107797</v>
      </c>
      <c r="P43" s="12">
        <v>5125770</v>
      </c>
      <c r="Q43" s="13" t="s">
        <v>107794</v>
      </c>
      <c r="R43" s="71">
        <v>0</v>
      </c>
      <c r="S43" s="72">
        <v>0</v>
      </c>
      <c r="T43" s="150" t="s">
        <v>108222</v>
      </c>
      <c r="U43" s="143"/>
      <c r="V43" s="144" t="s">
        <v>108223</v>
      </c>
      <c r="W43" s="143"/>
      <c r="X43" s="144" t="s">
        <v>108166</v>
      </c>
    </row>
    <row r="44" spans="1:24" s="38" customFormat="1" ht="12.75" customHeight="1" x14ac:dyDescent="0.2">
      <c r="A44" s="55">
        <v>80121600</v>
      </c>
      <c r="B44" s="55" t="s">
        <v>107832</v>
      </c>
      <c r="C44" s="56">
        <v>1</v>
      </c>
      <c r="D44" s="56">
        <v>1</v>
      </c>
      <c r="E44" s="56">
        <v>11</v>
      </c>
      <c r="F44" s="57">
        <v>1</v>
      </c>
      <c r="G44" s="11" t="s">
        <v>147</v>
      </c>
      <c r="H44" s="58">
        <v>1</v>
      </c>
      <c r="I44" s="23">
        <v>55252186</v>
      </c>
      <c r="J44" s="23">
        <v>55252186</v>
      </c>
      <c r="K44" s="59">
        <v>0</v>
      </c>
      <c r="L44" s="59">
        <v>0</v>
      </c>
      <c r="M44" s="39" t="s">
        <v>107814</v>
      </c>
      <c r="N44" s="70" t="s">
        <v>3763</v>
      </c>
      <c r="O44" s="70" t="s">
        <v>107797</v>
      </c>
      <c r="P44" s="12">
        <v>5125770</v>
      </c>
      <c r="Q44" s="13" t="s">
        <v>107794</v>
      </c>
      <c r="R44" s="71">
        <v>0</v>
      </c>
      <c r="S44" s="72">
        <v>0</v>
      </c>
      <c r="T44" s="152" t="s">
        <v>108224</v>
      </c>
      <c r="U44" s="144"/>
      <c r="V44" s="144" t="s">
        <v>108225</v>
      </c>
      <c r="W44" s="143"/>
      <c r="X44" s="144"/>
    </row>
    <row r="45" spans="1:24" s="38" customFormat="1" ht="12.75" customHeight="1" x14ac:dyDescent="0.2">
      <c r="A45" s="55">
        <v>80121600</v>
      </c>
      <c r="B45" s="55" t="s">
        <v>107930</v>
      </c>
      <c r="C45" s="56">
        <v>1</v>
      </c>
      <c r="D45" s="56">
        <v>1</v>
      </c>
      <c r="E45" s="56">
        <v>11</v>
      </c>
      <c r="F45" s="57">
        <v>1</v>
      </c>
      <c r="G45" s="11" t="s">
        <v>147</v>
      </c>
      <c r="H45" s="58">
        <v>1</v>
      </c>
      <c r="I45" s="23">
        <v>55252186</v>
      </c>
      <c r="J45" s="23">
        <v>55252186</v>
      </c>
      <c r="K45" s="59">
        <v>0</v>
      </c>
      <c r="L45" s="59">
        <v>0</v>
      </c>
      <c r="M45" s="39" t="s">
        <v>107814</v>
      </c>
      <c r="N45" s="70" t="s">
        <v>3763</v>
      </c>
      <c r="O45" s="70" t="s">
        <v>107797</v>
      </c>
      <c r="P45" s="12">
        <v>5125770</v>
      </c>
      <c r="Q45" s="13" t="s">
        <v>107794</v>
      </c>
      <c r="R45" s="71">
        <v>0</v>
      </c>
      <c r="S45" s="72">
        <v>0</v>
      </c>
      <c r="T45" s="150" t="s">
        <v>108226</v>
      </c>
      <c r="U45" s="143"/>
      <c r="V45" s="144" t="s">
        <v>108227</v>
      </c>
      <c r="W45" s="143"/>
      <c r="X45" s="144"/>
    </row>
    <row r="46" spans="1:24" s="38" customFormat="1" ht="12.75" customHeight="1" x14ac:dyDescent="0.2">
      <c r="A46" s="55">
        <v>80121600</v>
      </c>
      <c r="B46" s="55" t="s">
        <v>107833</v>
      </c>
      <c r="C46" s="56">
        <v>1</v>
      </c>
      <c r="D46" s="56">
        <v>1</v>
      </c>
      <c r="E46" s="56">
        <v>11</v>
      </c>
      <c r="F46" s="57">
        <v>1</v>
      </c>
      <c r="G46" s="11" t="s">
        <v>147</v>
      </c>
      <c r="H46" s="58">
        <v>1</v>
      </c>
      <c r="I46" s="23">
        <v>55252186</v>
      </c>
      <c r="J46" s="23">
        <v>55252186</v>
      </c>
      <c r="K46" s="59">
        <v>0</v>
      </c>
      <c r="L46" s="59">
        <v>0</v>
      </c>
      <c r="M46" s="39" t="s">
        <v>107814</v>
      </c>
      <c r="N46" s="70" t="s">
        <v>3763</v>
      </c>
      <c r="O46" s="70" t="s">
        <v>107797</v>
      </c>
      <c r="P46" s="12">
        <v>5125770</v>
      </c>
      <c r="Q46" s="13" t="s">
        <v>107794</v>
      </c>
      <c r="R46" s="71">
        <v>0</v>
      </c>
      <c r="S46" s="72">
        <v>0</v>
      </c>
      <c r="T46" s="147"/>
      <c r="U46" s="74"/>
      <c r="V46" s="144"/>
      <c r="W46" s="74"/>
      <c r="X46" s="144"/>
    </row>
    <row r="47" spans="1:24" s="38" customFormat="1" ht="12.75" customHeight="1" x14ac:dyDescent="0.2">
      <c r="A47" s="55">
        <v>72102902</v>
      </c>
      <c r="B47" s="55" t="s">
        <v>107834</v>
      </c>
      <c r="C47" s="56">
        <v>8</v>
      </c>
      <c r="D47" s="56">
        <v>8</v>
      </c>
      <c r="E47" s="56">
        <v>1</v>
      </c>
      <c r="F47" s="57">
        <v>1</v>
      </c>
      <c r="G47" s="11" t="s">
        <v>86</v>
      </c>
      <c r="H47" s="58">
        <v>1</v>
      </c>
      <c r="I47" s="23">
        <v>12000000</v>
      </c>
      <c r="J47" s="23">
        <v>12000000</v>
      </c>
      <c r="K47" s="59">
        <v>0</v>
      </c>
      <c r="L47" s="59">
        <v>0</v>
      </c>
      <c r="M47" s="39" t="s">
        <v>107814</v>
      </c>
      <c r="N47" s="70" t="s">
        <v>3763</v>
      </c>
      <c r="O47" s="70" t="s">
        <v>107797</v>
      </c>
      <c r="P47" s="12">
        <v>5125770</v>
      </c>
      <c r="Q47" s="13" t="s">
        <v>107794</v>
      </c>
      <c r="R47" s="71">
        <v>0</v>
      </c>
      <c r="S47" s="72">
        <v>0</v>
      </c>
      <c r="T47" s="147"/>
      <c r="U47" s="74"/>
      <c r="V47" s="144"/>
      <c r="W47" s="74"/>
      <c r="X47" s="144"/>
    </row>
    <row r="48" spans="1:24" s="38" customFormat="1" ht="12.75" customHeight="1" x14ac:dyDescent="0.25">
      <c r="A48" s="55">
        <v>80161500</v>
      </c>
      <c r="B48" s="55" t="s">
        <v>107835</v>
      </c>
      <c r="C48" s="56">
        <v>1</v>
      </c>
      <c r="D48" s="56">
        <v>1</v>
      </c>
      <c r="E48" s="56">
        <v>11</v>
      </c>
      <c r="F48" s="57">
        <v>1</v>
      </c>
      <c r="G48" s="11" t="s">
        <v>51</v>
      </c>
      <c r="H48" s="58">
        <v>1</v>
      </c>
      <c r="I48" s="23">
        <v>55252186</v>
      </c>
      <c r="J48" s="23">
        <v>55252186</v>
      </c>
      <c r="K48" s="59">
        <v>0</v>
      </c>
      <c r="L48" s="59">
        <v>0</v>
      </c>
      <c r="M48" s="39" t="s">
        <v>107814</v>
      </c>
      <c r="N48" s="70" t="s">
        <v>3763</v>
      </c>
      <c r="O48" s="70" t="s">
        <v>107797</v>
      </c>
      <c r="P48" s="12">
        <v>5125770</v>
      </c>
      <c r="Q48" s="13" t="s">
        <v>107794</v>
      </c>
      <c r="R48" s="71">
        <v>0</v>
      </c>
      <c r="S48" s="72">
        <v>0</v>
      </c>
      <c r="T48" s="131" t="s">
        <v>108228</v>
      </c>
      <c r="U48" s="144"/>
      <c r="V48" s="144" t="s">
        <v>108229</v>
      </c>
      <c r="W48" s="153"/>
      <c r="X48" s="144"/>
    </row>
    <row r="49" spans="1:24" s="73" customFormat="1" ht="12.75" customHeight="1" x14ac:dyDescent="0.25">
      <c r="A49" s="55">
        <v>80111600</v>
      </c>
      <c r="B49" s="55" t="s">
        <v>107816</v>
      </c>
      <c r="C49" s="56">
        <v>1</v>
      </c>
      <c r="D49" s="56">
        <v>1</v>
      </c>
      <c r="E49" s="56">
        <v>11</v>
      </c>
      <c r="F49" s="57">
        <v>1</v>
      </c>
      <c r="G49" s="11" t="s">
        <v>147</v>
      </c>
      <c r="H49" s="58">
        <v>1</v>
      </c>
      <c r="I49" s="23">
        <v>35596968</v>
      </c>
      <c r="J49" s="23">
        <v>35596968</v>
      </c>
      <c r="K49" s="59">
        <v>0</v>
      </c>
      <c r="L49" s="59">
        <v>0</v>
      </c>
      <c r="M49" s="39" t="s">
        <v>107814</v>
      </c>
      <c r="N49" s="70" t="s">
        <v>3763</v>
      </c>
      <c r="O49" s="70" t="s">
        <v>107797</v>
      </c>
      <c r="P49" s="12">
        <v>5125770</v>
      </c>
      <c r="Q49" s="13" t="s">
        <v>107794</v>
      </c>
      <c r="R49" s="71">
        <v>0</v>
      </c>
      <c r="S49" s="72">
        <v>0</v>
      </c>
      <c r="T49" s="37"/>
      <c r="U49" s="148"/>
      <c r="V49" s="144"/>
      <c r="W49" s="154"/>
      <c r="X49" s="144"/>
    </row>
    <row r="50" spans="1:24" s="38" customFormat="1" ht="12.75" customHeight="1" x14ac:dyDescent="0.2">
      <c r="A50" s="55">
        <v>80121704</v>
      </c>
      <c r="B50" s="55" t="s">
        <v>107836</v>
      </c>
      <c r="C50" s="56">
        <v>6</v>
      </c>
      <c r="D50" s="56">
        <v>6</v>
      </c>
      <c r="E50" s="56">
        <v>6</v>
      </c>
      <c r="F50" s="57">
        <v>1</v>
      </c>
      <c r="G50" s="11" t="s">
        <v>147</v>
      </c>
      <c r="H50" s="58">
        <v>1</v>
      </c>
      <c r="I50" s="23">
        <v>30137556</v>
      </c>
      <c r="J50" s="23">
        <v>30137556</v>
      </c>
      <c r="K50" s="59">
        <v>0</v>
      </c>
      <c r="L50" s="59">
        <v>0</v>
      </c>
      <c r="M50" s="39" t="s">
        <v>107814</v>
      </c>
      <c r="N50" s="70" t="s">
        <v>3763</v>
      </c>
      <c r="O50" s="70" t="s">
        <v>107797</v>
      </c>
      <c r="P50" s="12">
        <v>5125770</v>
      </c>
      <c r="Q50" s="13" t="s">
        <v>107794</v>
      </c>
      <c r="R50" s="71">
        <v>0</v>
      </c>
      <c r="S50" s="72">
        <v>0</v>
      </c>
      <c r="T50" s="131"/>
      <c r="U50" s="143"/>
      <c r="V50" s="144" t="s">
        <v>108230</v>
      </c>
      <c r="W50" s="143"/>
      <c r="X50" s="144" t="s">
        <v>108231</v>
      </c>
    </row>
    <row r="51" spans="1:24" s="38" customFormat="1" ht="12.75" customHeight="1" x14ac:dyDescent="0.2">
      <c r="A51" s="55">
        <v>80121704</v>
      </c>
      <c r="B51" s="55" t="s">
        <v>107836</v>
      </c>
      <c r="C51" s="56">
        <v>6</v>
      </c>
      <c r="D51" s="56">
        <v>6</v>
      </c>
      <c r="E51" s="56">
        <v>6</v>
      </c>
      <c r="F51" s="57">
        <v>1</v>
      </c>
      <c r="G51" s="11" t="s">
        <v>147</v>
      </c>
      <c r="H51" s="58">
        <v>1</v>
      </c>
      <c r="I51" s="23">
        <v>30137556</v>
      </c>
      <c r="J51" s="23">
        <v>30137556</v>
      </c>
      <c r="K51" s="59">
        <v>0</v>
      </c>
      <c r="L51" s="59">
        <v>0</v>
      </c>
      <c r="M51" s="39" t="s">
        <v>107814</v>
      </c>
      <c r="N51" s="70" t="s">
        <v>3763</v>
      </c>
      <c r="O51" s="70" t="s">
        <v>107797</v>
      </c>
      <c r="P51" s="12">
        <v>5125770</v>
      </c>
      <c r="Q51" s="13" t="s">
        <v>107794</v>
      </c>
      <c r="R51" s="71">
        <v>0</v>
      </c>
      <c r="S51" s="72">
        <v>0</v>
      </c>
      <c r="T51" s="37"/>
      <c r="U51" s="74"/>
      <c r="V51" s="144"/>
      <c r="W51" s="74"/>
      <c r="X51" s="144"/>
    </row>
    <row r="52" spans="1:24" s="74" customFormat="1" ht="12.75" customHeight="1" x14ac:dyDescent="0.2">
      <c r="A52" s="55" t="s">
        <v>104285</v>
      </c>
      <c r="B52" s="55" t="s">
        <v>107837</v>
      </c>
      <c r="C52" s="56">
        <v>2</v>
      </c>
      <c r="D52" s="56">
        <v>2</v>
      </c>
      <c r="E52" s="56">
        <v>10</v>
      </c>
      <c r="F52" s="57" t="s">
        <v>221</v>
      </c>
      <c r="G52" s="11" t="s">
        <v>147</v>
      </c>
      <c r="H52" s="58" t="s">
        <v>221</v>
      </c>
      <c r="I52" s="23">
        <v>23319362</v>
      </c>
      <c r="J52" s="23">
        <v>23319362</v>
      </c>
      <c r="K52" s="59" t="s">
        <v>215</v>
      </c>
      <c r="L52" s="59" t="s">
        <v>215</v>
      </c>
      <c r="M52" s="39" t="s">
        <v>107814</v>
      </c>
      <c r="N52" s="70" t="s">
        <v>3763</v>
      </c>
      <c r="O52" s="70" t="s">
        <v>107797</v>
      </c>
      <c r="P52" s="12">
        <v>5125770</v>
      </c>
      <c r="Q52" s="13" t="s">
        <v>107794</v>
      </c>
      <c r="R52" s="71">
        <v>0</v>
      </c>
      <c r="S52" s="72">
        <v>0</v>
      </c>
      <c r="T52" s="131"/>
      <c r="U52" s="143"/>
      <c r="V52" s="144"/>
      <c r="W52" s="143"/>
      <c r="X52" s="144"/>
    </row>
    <row r="53" spans="1:24" s="38" customFormat="1" ht="12.75" customHeight="1" x14ac:dyDescent="0.25">
      <c r="A53" s="55">
        <v>80111600</v>
      </c>
      <c r="B53" s="55" t="s">
        <v>107935</v>
      </c>
      <c r="C53" s="56">
        <v>2</v>
      </c>
      <c r="D53" s="56">
        <v>2</v>
      </c>
      <c r="E53" s="56">
        <v>10</v>
      </c>
      <c r="F53" s="57">
        <v>1</v>
      </c>
      <c r="G53" s="11" t="s">
        <v>147</v>
      </c>
      <c r="H53" s="58">
        <v>1</v>
      </c>
      <c r="I53" s="23">
        <v>32360880</v>
      </c>
      <c r="J53" s="23">
        <v>32360880</v>
      </c>
      <c r="K53" s="59">
        <v>0</v>
      </c>
      <c r="L53" s="59">
        <v>0</v>
      </c>
      <c r="M53" s="39" t="s">
        <v>107814</v>
      </c>
      <c r="N53" s="70" t="s">
        <v>3763</v>
      </c>
      <c r="O53" s="70" t="s">
        <v>107797</v>
      </c>
      <c r="P53" s="12">
        <v>5125770</v>
      </c>
      <c r="Q53" s="13" t="s">
        <v>107794</v>
      </c>
      <c r="R53" s="61">
        <v>0</v>
      </c>
      <c r="S53" s="61">
        <v>0</v>
      </c>
      <c r="T53" s="155"/>
      <c r="U53" s="143"/>
      <c r="V53" s="144" t="s">
        <v>108232</v>
      </c>
      <c r="W53" s="153"/>
      <c r="X53" s="144" t="s">
        <v>108233</v>
      </c>
    </row>
    <row r="54" spans="1:24" s="38" customFormat="1" ht="12.75" customHeight="1" x14ac:dyDescent="0.2">
      <c r="A54" s="55">
        <v>80111600</v>
      </c>
      <c r="B54" s="55" t="s">
        <v>107899</v>
      </c>
      <c r="C54" s="56">
        <v>2</v>
      </c>
      <c r="D54" s="56">
        <v>2</v>
      </c>
      <c r="E54" s="56">
        <v>6</v>
      </c>
      <c r="F54" s="57">
        <v>1</v>
      </c>
      <c r="G54" s="11" t="s">
        <v>147</v>
      </c>
      <c r="H54" s="58">
        <v>1</v>
      </c>
      <c r="I54" s="23">
        <v>30137556</v>
      </c>
      <c r="J54" s="23">
        <v>30137556</v>
      </c>
      <c r="K54" s="59">
        <v>0</v>
      </c>
      <c r="L54" s="59">
        <v>0</v>
      </c>
      <c r="M54" s="39" t="s">
        <v>107814</v>
      </c>
      <c r="N54" s="70" t="s">
        <v>3763</v>
      </c>
      <c r="O54" s="70" t="s">
        <v>107797</v>
      </c>
      <c r="P54" s="12">
        <v>5125770</v>
      </c>
      <c r="Q54" s="13" t="s">
        <v>107794</v>
      </c>
      <c r="R54" s="61">
        <v>0</v>
      </c>
      <c r="S54" s="61">
        <v>0</v>
      </c>
      <c r="T54" s="147"/>
      <c r="U54" s="74"/>
      <c r="V54" s="144"/>
      <c r="W54" s="74"/>
      <c r="X54" s="144"/>
    </row>
    <row r="55" spans="1:24" s="38" customFormat="1" ht="12.75" customHeight="1" x14ac:dyDescent="0.2">
      <c r="A55" s="55">
        <v>80111600</v>
      </c>
      <c r="B55" s="55" t="s">
        <v>107900</v>
      </c>
      <c r="C55" s="56">
        <v>2</v>
      </c>
      <c r="D55" s="56">
        <v>2</v>
      </c>
      <c r="E55" s="56">
        <v>6</v>
      </c>
      <c r="F55" s="57">
        <v>1</v>
      </c>
      <c r="G55" s="11" t="s">
        <v>147</v>
      </c>
      <c r="H55" s="58">
        <v>1</v>
      </c>
      <c r="I55" s="23">
        <v>30137556</v>
      </c>
      <c r="J55" s="23">
        <v>30137556</v>
      </c>
      <c r="K55" s="59">
        <v>0</v>
      </c>
      <c r="L55" s="59">
        <v>0</v>
      </c>
      <c r="M55" s="39" t="s">
        <v>107814</v>
      </c>
      <c r="N55" s="70" t="s">
        <v>3763</v>
      </c>
      <c r="O55" s="70" t="s">
        <v>107797</v>
      </c>
      <c r="P55" s="12">
        <v>5125770</v>
      </c>
      <c r="Q55" s="13" t="s">
        <v>107794</v>
      </c>
      <c r="R55" s="61">
        <v>0</v>
      </c>
      <c r="S55" s="61">
        <v>0</v>
      </c>
      <c r="T55" s="147"/>
      <c r="U55" s="148"/>
      <c r="V55" s="144"/>
      <c r="W55" s="74"/>
      <c r="X55" s="144"/>
    </row>
    <row r="56" spans="1:24" s="38" customFormat="1" ht="12.75" customHeight="1" x14ac:dyDescent="0.2">
      <c r="A56" s="55" t="s">
        <v>104311</v>
      </c>
      <c r="B56" s="55" t="s">
        <v>107838</v>
      </c>
      <c r="C56" s="56" t="s">
        <v>107839</v>
      </c>
      <c r="D56" s="56" t="s">
        <v>107839</v>
      </c>
      <c r="E56" s="56" t="s">
        <v>107806</v>
      </c>
      <c r="F56" s="57">
        <v>1</v>
      </c>
      <c r="G56" s="11" t="s">
        <v>147</v>
      </c>
      <c r="H56" s="58">
        <v>1</v>
      </c>
      <c r="I56" s="23">
        <v>56000000</v>
      </c>
      <c r="J56" s="23">
        <v>56000000</v>
      </c>
      <c r="K56" s="59">
        <v>0</v>
      </c>
      <c r="L56" s="59">
        <v>0</v>
      </c>
      <c r="M56" s="39" t="s">
        <v>107814</v>
      </c>
      <c r="N56" s="14" t="s">
        <v>3763</v>
      </c>
      <c r="O56" s="70" t="s">
        <v>107797</v>
      </c>
      <c r="P56" s="12">
        <v>5125770</v>
      </c>
      <c r="Q56" s="13" t="s">
        <v>107794</v>
      </c>
      <c r="R56" s="71">
        <v>0</v>
      </c>
      <c r="S56" s="72">
        <v>0</v>
      </c>
      <c r="T56" s="150" t="s">
        <v>108234</v>
      </c>
      <c r="U56" s="143"/>
      <c r="V56" s="144" t="s">
        <v>108235</v>
      </c>
      <c r="W56" s="143"/>
      <c r="X56" s="144" t="s">
        <v>108236</v>
      </c>
    </row>
    <row r="57" spans="1:24" s="38" customFormat="1" ht="12.75" customHeight="1" x14ac:dyDescent="0.2">
      <c r="A57" s="55" t="s">
        <v>104319</v>
      </c>
      <c r="B57" s="55" t="s">
        <v>107840</v>
      </c>
      <c r="C57" s="56" t="s">
        <v>107839</v>
      </c>
      <c r="D57" s="56" t="s">
        <v>107839</v>
      </c>
      <c r="E57" s="56" t="s">
        <v>107806</v>
      </c>
      <c r="F57" s="57">
        <v>1</v>
      </c>
      <c r="G57" s="11" t="s">
        <v>147</v>
      </c>
      <c r="H57" s="58">
        <v>1</v>
      </c>
      <c r="I57" s="23">
        <v>39600000</v>
      </c>
      <c r="J57" s="23">
        <v>39600000</v>
      </c>
      <c r="K57" s="59">
        <v>0</v>
      </c>
      <c r="L57" s="59">
        <v>0</v>
      </c>
      <c r="M57" s="39" t="s">
        <v>107814</v>
      </c>
      <c r="N57" s="14" t="s">
        <v>3763</v>
      </c>
      <c r="O57" s="70" t="s">
        <v>107797</v>
      </c>
      <c r="P57" s="12">
        <v>5125770</v>
      </c>
      <c r="Q57" s="13" t="s">
        <v>107794</v>
      </c>
      <c r="R57" s="71">
        <v>0</v>
      </c>
      <c r="S57" s="72">
        <v>0</v>
      </c>
      <c r="T57" s="150" t="s">
        <v>108237</v>
      </c>
      <c r="U57" s="150"/>
      <c r="V57" s="144" t="s">
        <v>108238</v>
      </c>
      <c r="W57" s="143"/>
      <c r="X57" s="144" t="s">
        <v>108236</v>
      </c>
    </row>
    <row r="58" spans="1:24" s="38" customFormat="1" ht="12.75" customHeight="1" x14ac:dyDescent="0.2">
      <c r="A58" s="55">
        <v>81112307</v>
      </c>
      <c r="B58" s="55" t="s">
        <v>107840</v>
      </c>
      <c r="C58" s="56" t="s">
        <v>107839</v>
      </c>
      <c r="D58" s="56" t="s">
        <v>107839</v>
      </c>
      <c r="E58" s="56" t="s">
        <v>107806</v>
      </c>
      <c r="F58" s="57">
        <v>1</v>
      </c>
      <c r="G58" s="11" t="s">
        <v>147</v>
      </c>
      <c r="H58" s="58">
        <v>1</v>
      </c>
      <c r="I58" s="23">
        <v>39600000</v>
      </c>
      <c r="J58" s="23">
        <v>39600000</v>
      </c>
      <c r="K58" s="59">
        <v>0</v>
      </c>
      <c r="L58" s="59">
        <v>0</v>
      </c>
      <c r="M58" s="39" t="s">
        <v>107814</v>
      </c>
      <c r="N58" s="14" t="s">
        <v>3763</v>
      </c>
      <c r="O58" s="70" t="s">
        <v>107797</v>
      </c>
      <c r="P58" s="12">
        <v>5125770</v>
      </c>
      <c r="Q58" s="13" t="s">
        <v>107794</v>
      </c>
      <c r="R58" s="71">
        <v>0</v>
      </c>
      <c r="S58" s="72">
        <v>0</v>
      </c>
      <c r="T58" s="150" t="s">
        <v>108239</v>
      </c>
      <c r="U58" s="150"/>
      <c r="V58" s="144" t="s">
        <v>108240</v>
      </c>
      <c r="W58" s="143"/>
      <c r="X58" s="144" t="s">
        <v>108236</v>
      </c>
    </row>
    <row r="59" spans="1:24" s="38" customFormat="1" ht="12.75" customHeight="1" x14ac:dyDescent="0.2">
      <c r="A59" s="55" t="s">
        <v>51212</v>
      </c>
      <c r="B59" s="55" t="s">
        <v>107841</v>
      </c>
      <c r="C59" s="56" t="s">
        <v>107839</v>
      </c>
      <c r="D59" s="56" t="s">
        <v>107839</v>
      </c>
      <c r="E59" s="56">
        <v>11</v>
      </c>
      <c r="F59" s="57">
        <v>1</v>
      </c>
      <c r="G59" s="11" t="s">
        <v>147</v>
      </c>
      <c r="H59" s="58">
        <v>1</v>
      </c>
      <c r="I59" s="23">
        <v>39600000</v>
      </c>
      <c r="J59" s="23">
        <v>39600000</v>
      </c>
      <c r="K59" s="59">
        <v>0</v>
      </c>
      <c r="L59" s="59">
        <v>0</v>
      </c>
      <c r="M59" s="39" t="s">
        <v>107814</v>
      </c>
      <c r="N59" s="14" t="s">
        <v>3763</v>
      </c>
      <c r="O59" s="70" t="s">
        <v>107797</v>
      </c>
      <c r="P59" s="12">
        <v>5125770</v>
      </c>
      <c r="Q59" s="13" t="s">
        <v>107794</v>
      </c>
      <c r="R59" s="71">
        <v>0</v>
      </c>
      <c r="S59" s="72">
        <v>0</v>
      </c>
      <c r="T59" s="150" t="s">
        <v>108241</v>
      </c>
      <c r="U59" s="143"/>
      <c r="V59" s="144" t="s">
        <v>108242</v>
      </c>
      <c r="W59" s="143"/>
      <c r="X59" s="144" t="s">
        <v>108236</v>
      </c>
    </row>
    <row r="60" spans="1:24" s="38" customFormat="1" ht="12.75" customHeight="1" x14ac:dyDescent="0.2">
      <c r="A60" s="55" t="s">
        <v>104243</v>
      </c>
      <c r="B60" s="55" t="s">
        <v>107842</v>
      </c>
      <c r="C60" s="56" t="s">
        <v>107843</v>
      </c>
      <c r="D60" s="56" t="s">
        <v>107843</v>
      </c>
      <c r="E60" s="56" t="s">
        <v>107844</v>
      </c>
      <c r="F60" s="57">
        <v>1</v>
      </c>
      <c r="G60" s="11" t="s">
        <v>58</v>
      </c>
      <c r="H60" s="58">
        <v>1</v>
      </c>
      <c r="I60" s="23">
        <v>161100000</v>
      </c>
      <c r="J60" s="23">
        <v>161100000</v>
      </c>
      <c r="K60" s="59">
        <v>0</v>
      </c>
      <c r="L60" s="59">
        <v>0</v>
      </c>
      <c r="M60" s="39" t="s">
        <v>107814</v>
      </c>
      <c r="N60" s="14" t="s">
        <v>3763</v>
      </c>
      <c r="O60" s="70" t="s">
        <v>107797</v>
      </c>
      <c r="P60" s="12">
        <v>5125770</v>
      </c>
      <c r="Q60" s="13" t="s">
        <v>107794</v>
      </c>
      <c r="R60" s="71">
        <v>0</v>
      </c>
      <c r="S60" s="72">
        <v>0</v>
      </c>
      <c r="T60" s="131"/>
      <c r="U60" s="143"/>
      <c r="V60" s="144" t="s">
        <v>108243</v>
      </c>
      <c r="W60" s="143"/>
      <c r="X60" s="144" t="s">
        <v>108244</v>
      </c>
    </row>
    <row r="61" spans="1:24" s="38" customFormat="1" ht="12.75" customHeight="1" x14ac:dyDescent="0.2">
      <c r="A61" s="55" t="s">
        <v>104259</v>
      </c>
      <c r="B61" s="55" t="s">
        <v>107845</v>
      </c>
      <c r="C61" s="56" t="s">
        <v>107846</v>
      </c>
      <c r="D61" s="56" t="s">
        <v>107846</v>
      </c>
      <c r="E61" s="56">
        <v>1</v>
      </c>
      <c r="F61" s="57">
        <v>1</v>
      </c>
      <c r="G61" s="11" t="s">
        <v>86</v>
      </c>
      <c r="H61" s="58">
        <v>1</v>
      </c>
      <c r="I61" s="23">
        <v>25000000</v>
      </c>
      <c r="J61" s="23">
        <v>25000000</v>
      </c>
      <c r="K61" s="59">
        <v>0</v>
      </c>
      <c r="L61" s="59">
        <v>0</v>
      </c>
      <c r="M61" s="39" t="s">
        <v>107814</v>
      </c>
      <c r="N61" s="14" t="s">
        <v>3763</v>
      </c>
      <c r="O61" s="70" t="s">
        <v>107797</v>
      </c>
      <c r="P61" s="12">
        <v>5125770</v>
      </c>
      <c r="Q61" s="13" t="s">
        <v>107794</v>
      </c>
      <c r="R61" s="71">
        <v>0</v>
      </c>
      <c r="S61" s="72">
        <v>0</v>
      </c>
      <c r="T61" s="131"/>
      <c r="U61" s="143"/>
      <c r="V61" s="144" t="s">
        <v>108245</v>
      </c>
      <c r="W61" s="143"/>
      <c r="X61" s="144" t="s">
        <v>108246</v>
      </c>
    </row>
    <row r="62" spans="1:24" s="38" customFormat="1" ht="12.75" customHeight="1" x14ac:dyDescent="0.2">
      <c r="A62" s="55" t="s">
        <v>103681</v>
      </c>
      <c r="B62" s="55" t="s">
        <v>107847</v>
      </c>
      <c r="C62" s="56" t="s">
        <v>107839</v>
      </c>
      <c r="D62" s="56" t="s">
        <v>107839</v>
      </c>
      <c r="E62" s="56" t="s">
        <v>107806</v>
      </c>
      <c r="F62" s="57">
        <v>1</v>
      </c>
      <c r="G62" s="11" t="s">
        <v>147</v>
      </c>
      <c r="H62" s="58">
        <v>1</v>
      </c>
      <c r="I62" s="23">
        <v>56000000</v>
      </c>
      <c r="J62" s="23">
        <v>56000000</v>
      </c>
      <c r="K62" s="59">
        <v>0</v>
      </c>
      <c r="L62" s="59">
        <v>0</v>
      </c>
      <c r="M62" s="39" t="s">
        <v>107814</v>
      </c>
      <c r="N62" s="14" t="s">
        <v>3763</v>
      </c>
      <c r="O62" s="70" t="s">
        <v>107797</v>
      </c>
      <c r="P62" s="12">
        <v>5125770</v>
      </c>
      <c r="Q62" s="13" t="s">
        <v>107794</v>
      </c>
      <c r="R62" s="71">
        <v>0</v>
      </c>
      <c r="S62" s="72">
        <v>0</v>
      </c>
      <c r="T62" s="156" t="s">
        <v>108247</v>
      </c>
      <c r="U62" s="157"/>
      <c r="V62" s="144" t="s">
        <v>108248</v>
      </c>
      <c r="W62" s="143"/>
      <c r="X62" s="144" t="s">
        <v>108236</v>
      </c>
    </row>
    <row r="63" spans="1:24" s="38" customFormat="1" ht="12.75" customHeight="1" x14ac:dyDescent="0.2">
      <c r="A63" s="55">
        <v>43233200</v>
      </c>
      <c r="B63" s="55" t="s">
        <v>107848</v>
      </c>
      <c r="C63" s="56" t="s">
        <v>107806</v>
      </c>
      <c r="D63" s="56" t="s">
        <v>107806</v>
      </c>
      <c r="E63" s="56">
        <v>1</v>
      </c>
      <c r="F63" s="57">
        <v>1</v>
      </c>
      <c r="G63" s="11" t="s">
        <v>86</v>
      </c>
      <c r="H63" s="58">
        <v>1</v>
      </c>
      <c r="I63" s="23">
        <v>32000000</v>
      </c>
      <c r="J63" s="23">
        <v>32000000</v>
      </c>
      <c r="K63" s="59">
        <v>0</v>
      </c>
      <c r="L63" s="59">
        <v>0</v>
      </c>
      <c r="M63" s="39" t="s">
        <v>107814</v>
      </c>
      <c r="N63" s="14" t="s">
        <v>3763</v>
      </c>
      <c r="O63" s="70" t="s">
        <v>107797</v>
      </c>
      <c r="P63" s="12">
        <v>5125770</v>
      </c>
      <c r="Q63" s="13" t="s">
        <v>107794</v>
      </c>
      <c r="R63" s="71">
        <v>0</v>
      </c>
      <c r="S63" s="72">
        <v>0</v>
      </c>
      <c r="T63" s="37"/>
      <c r="U63" s="74"/>
      <c r="V63" s="144"/>
      <c r="W63" s="74"/>
      <c r="X63" s="144"/>
    </row>
    <row r="64" spans="1:24" s="38" customFormat="1" ht="12.75" customHeight="1" x14ac:dyDescent="0.2">
      <c r="A64" s="55" t="s">
        <v>107849</v>
      </c>
      <c r="B64" s="55" t="s">
        <v>107850</v>
      </c>
      <c r="C64" s="56" t="s">
        <v>107851</v>
      </c>
      <c r="D64" s="56" t="s">
        <v>107851</v>
      </c>
      <c r="E64" s="56" t="s">
        <v>221</v>
      </c>
      <c r="F64" s="57" t="s">
        <v>221</v>
      </c>
      <c r="G64" s="11" t="s">
        <v>58</v>
      </c>
      <c r="H64" s="58" t="s">
        <v>221</v>
      </c>
      <c r="I64" s="23">
        <v>50000000</v>
      </c>
      <c r="J64" s="23">
        <v>50000000</v>
      </c>
      <c r="K64" s="59" t="s">
        <v>215</v>
      </c>
      <c r="L64" s="59" t="s">
        <v>215</v>
      </c>
      <c r="M64" s="39" t="s">
        <v>107814</v>
      </c>
      <c r="N64" s="14" t="s">
        <v>3763</v>
      </c>
      <c r="O64" s="70" t="s">
        <v>107797</v>
      </c>
      <c r="P64" s="12">
        <v>5125770</v>
      </c>
      <c r="Q64" s="13" t="s">
        <v>107794</v>
      </c>
      <c r="R64" s="71">
        <v>0</v>
      </c>
      <c r="S64" s="72">
        <v>0</v>
      </c>
      <c r="T64" s="37"/>
      <c r="U64" s="74"/>
      <c r="V64" s="144"/>
      <c r="W64" s="74"/>
      <c r="X64" s="144"/>
    </row>
    <row r="65" spans="1:24" s="38" customFormat="1" ht="12.75" customHeight="1" x14ac:dyDescent="0.2">
      <c r="A65" s="55" t="s">
        <v>107854</v>
      </c>
      <c r="B65" s="55" t="s">
        <v>107852</v>
      </c>
      <c r="C65" s="56" t="s">
        <v>107853</v>
      </c>
      <c r="D65" s="56" t="s">
        <v>107853</v>
      </c>
      <c r="E65" s="56" t="s">
        <v>221</v>
      </c>
      <c r="F65" s="57" t="s">
        <v>221</v>
      </c>
      <c r="G65" s="11" t="s">
        <v>58</v>
      </c>
      <c r="H65" s="58" t="s">
        <v>221</v>
      </c>
      <c r="I65" s="23">
        <v>150000000</v>
      </c>
      <c r="J65" s="23">
        <v>150000000</v>
      </c>
      <c r="K65" s="59" t="s">
        <v>215</v>
      </c>
      <c r="L65" s="59" t="s">
        <v>215</v>
      </c>
      <c r="M65" s="39" t="s">
        <v>107814</v>
      </c>
      <c r="N65" s="14" t="s">
        <v>3763</v>
      </c>
      <c r="O65" s="70" t="s">
        <v>107797</v>
      </c>
      <c r="P65" s="12">
        <v>5125770</v>
      </c>
      <c r="Q65" s="13" t="s">
        <v>107794</v>
      </c>
      <c r="R65" s="71">
        <v>0</v>
      </c>
      <c r="S65" s="72">
        <v>0</v>
      </c>
      <c r="T65" s="147"/>
      <c r="U65" s="74"/>
      <c r="V65" s="144"/>
      <c r="W65" s="74"/>
      <c r="X65" s="144"/>
    </row>
    <row r="66" spans="1:24" s="38" customFormat="1" ht="12.75" customHeight="1" x14ac:dyDescent="0.2">
      <c r="A66" s="55">
        <v>86111700</v>
      </c>
      <c r="B66" s="55" t="s">
        <v>107855</v>
      </c>
      <c r="C66" s="56">
        <v>5</v>
      </c>
      <c r="D66" s="56">
        <v>5</v>
      </c>
      <c r="E66" s="56">
        <v>8</v>
      </c>
      <c r="F66" s="57">
        <v>1</v>
      </c>
      <c r="G66" s="11" t="s">
        <v>147</v>
      </c>
      <c r="H66" s="58">
        <v>1</v>
      </c>
      <c r="I66" s="23">
        <v>0</v>
      </c>
      <c r="J66" s="23">
        <v>0</v>
      </c>
      <c r="K66" s="59">
        <v>0</v>
      </c>
      <c r="L66" s="59">
        <v>0</v>
      </c>
      <c r="M66" s="39" t="s">
        <v>107861</v>
      </c>
      <c r="N66" s="70" t="s">
        <v>3763</v>
      </c>
      <c r="O66" s="70" t="s">
        <v>107795</v>
      </c>
      <c r="P66" s="12">
        <v>5125770</v>
      </c>
      <c r="Q66" s="13" t="s">
        <v>107794</v>
      </c>
      <c r="R66" s="71">
        <v>0</v>
      </c>
      <c r="S66" s="72">
        <v>0</v>
      </c>
      <c r="T66" s="37"/>
      <c r="U66" s="148"/>
      <c r="V66" s="144"/>
      <c r="W66" s="74"/>
      <c r="X66" s="144"/>
    </row>
    <row r="67" spans="1:24" s="38" customFormat="1" ht="12.75" customHeight="1" x14ac:dyDescent="0.2">
      <c r="A67" s="90" t="s">
        <v>108078</v>
      </c>
      <c r="B67" s="90" t="s">
        <v>108077</v>
      </c>
      <c r="C67" s="56">
        <v>7</v>
      </c>
      <c r="D67" s="56">
        <v>7</v>
      </c>
      <c r="E67" s="56">
        <v>5</v>
      </c>
      <c r="F67" s="57">
        <v>1</v>
      </c>
      <c r="G67" s="11" t="s">
        <v>147</v>
      </c>
      <c r="H67" s="58">
        <v>1</v>
      </c>
      <c r="I67" s="23">
        <v>40000000</v>
      </c>
      <c r="J67" s="23">
        <v>40000000</v>
      </c>
      <c r="K67" s="59">
        <v>0</v>
      </c>
      <c r="L67" s="59">
        <v>0</v>
      </c>
      <c r="M67" s="39" t="s">
        <v>107861</v>
      </c>
      <c r="N67" s="70" t="s">
        <v>3763</v>
      </c>
      <c r="O67" s="70" t="s">
        <v>107795</v>
      </c>
      <c r="P67" s="12">
        <v>5125770</v>
      </c>
      <c r="Q67" s="13" t="s">
        <v>107794</v>
      </c>
      <c r="R67" s="70">
        <v>0</v>
      </c>
      <c r="S67" s="70">
        <v>0</v>
      </c>
      <c r="T67" s="37"/>
      <c r="U67" s="74"/>
      <c r="V67" s="144"/>
      <c r="W67" s="74"/>
      <c r="X67" s="144"/>
    </row>
    <row r="68" spans="1:24" s="38" customFormat="1" ht="12.75" customHeight="1" x14ac:dyDescent="0.2">
      <c r="A68" s="55" t="s">
        <v>106782</v>
      </c>
      <c r="B68" s="55" t="s">
        <v>107856</v>
      </c>
      <c r="C68" s="56">
        <v>5</v>
      </c>
      <c r="D68" s="56">
        <v>5</v>
      </c>
      <c r="E68" s="56">
        <v>8</v>
      </c>
      <c r="F68" s="57">
        <v>1</v>
      </c>
      <c r="G68" s="11" t="s">
        <v>147</v>
      </c>
      <c r="H68" s="58">
        <v>1</v>
      </c>
      <c r="I68" s="23">
        <v>0</v>
      </c>
      <c r="J68" s="23">
        <v>0</v>
      </c>
      <c r="K68" s="59">
        <v>0</v>
      </c>
      <c r="L68" s="59">
        <v>0</v>
      </c>
      <c r="M68" s="39" t="s">
        <v>107861</v>
      </c>
      <c r="N68" s="70" t="s">
        <v>3763</v>
      </c>
      <c r="O68" s="70" t="s">
        <v>107795</v>
      </c>
      <c r="P68" s="12">
        <v>5125770</v>
      </c>
      <c r="Q68" s="13" t="s">
        <v>107794</v>
      </c>
      <c r="R68" s="70">
        <v>0</v>
      </c>
      <c r="S68" s="70">
        <v>0</v>
      </c>
      <c r="T68" s="147"/>
      <c r="U68" s="148"/>
      <c r="V68" s="144"/>
      <c r="W68" s="74"/>
      <c r="X68" s="144"/>
    </row>
    <row r="69" spans="1:24" s="38" customFormat="1" ht="12.75" customHeight="1" x14ac:dyDescent="0.2">
      <c r="A69" s="55">
        <v>90121500</v>
      </c>
      <c r="B69" s="55" t="s">
        <v>108079</v>
      </c>
      <c r="C69" s="56">
        <v>7</v>
      </c>
      <c r="D69" s="56">
        <v>7</v>
      </c>
      <c r="E69" s="56">
        <v>5</v>
      </c>
      <c r="F69" s="57">
        <v>1</v>
      </c>
      <c r="G69" s="11" t="s">
        <v>86</v>
      </c>
      <c r="H69" s="58">
        <v>1</v>
      </c>
      <c r="I69" s="23">
        <v>28000000</v>
      </c>
      <c r="J69" s="23">
        <v>28000000</v>
      </c>
      <c r="K69" s="59">
        <v>0</v>
      </c>
      <c r="L69" s="59">
        <v>0</v>
      </c>
      <c r="M69" s="39" t="s">
        <v>107861</v>
      </c>
      <c r="N69" s="70" t="s">
        <v>3763</v>
      </c>
      <c r="O69" s="70" t="s">
        <v>107795</v>
      </c>
      <c r="P69" s="12">
        <v>5125770</v>
      </c>
      <c r="Q69" s="13" t="s">
        <v>107794</v>
      </c>
      <c r="R69" s="70">
        <v>0</v>
      </c>
      <c r="S69" s="70">
        <v>0</v>
      </c>
      <c r="T69" s="158"/>
      <c r="U69" s="159"/>
      <c r="V69" s="144" t="s">
        <v>108249</v>
      </c>
      <c r="W69" s="159"/>
      <c r="X69" s="160" t="s">
        <v>108250</v>
      </c>
    </row>
    <row r="70" spans="1:24" s="104" customFormat="1" ht="12.75" customHeight="1" x14ac:dyDescent="0.2">
      <c r="A70" s="115">
        <v>90101600</v>
      </c>
      <c r="B70" s="115" t="s">
        <v>108080</v>
      </c>
      <c r="C70" s="116">
        <v>7</v>
      </c>
      <c r="D70" s="116">
        <v>7</v>
      </c>
      <c r="E70" s="116">
        <v>5</v>
      </c>
      <c r="F70" s="117">
        <v>1</v>
      </c>
      <c r="G70" s="118" t="s">
        <v>58</v>
      </c>
      <c r="H70" s="119">
        <v>1</v>
      </c>
      <c r="I70" s="102">
        <v>0</v>
      </c>
      <c r="J70" s="102">
        <v>0</v>
      </c>
      <c r="K70" s="120">
        <v>0</v>
      </c>
      <c r="L70" s="120">
        <v>0</v>
      </c>
      <c r="M70" s="121" t="s">
        <v>107861</v>
      </c>
      <c r="N70" s="122" t="s">
        <v>3763</v>
      </c>
      <c r="O70" s="122" t="s">
        <v>107795</v>
      </c>
      <c r="P70" s="123">
        <v>5125770</v>
      </c>
      <c r="Q70" s="124" t="s">
        <v>107794</v>
      </c>
      <c r="R70" s="122">
        <v>0</v>
      </c>
      <c r="S70" s="122">
        <v>0</v>
      </c>
      <c r="T70" s="158"/>
      <c r="U70" s="160"/>
      <c r="V70" s="144" t="s">
        <v>108251</v>
      </c>
      <c r="W70" s="159"/>
      <c r="X70" s="160" t="s">
        <v>108250</v>
      </c>
    </row>
    <row r="71" spans="1:24" s="38" customFormat="1" ht="12.75" customHeight="1" x14ac:dyDescent="0.2">
      <c r="A71" s="55" t="s">
        <v>106772</v>
      </c>
      <c r="B71" s="55" t="s">
        <v>107857</v>
      </c>
      <c r="C71" s="56">
        <v>5</v>
      </c>
      <c r="D71" s="56">
        <v>5</v>
      </c>
      <c r="E71" s="56">
        <v>8</v>
      </c>
      <c r="F71" s="57">
        <v>1</v>
      </c>
      <c r="G71" s="11" t="s">
        <v>147</v>
      </c>
      <c r="H71" s="58">
        <v>1</v>
      </c>
      <c r="I71" s="23">
        <v>0</v>
      </c>
      <c r="J71" s="23">
        <v>0</v>
      </c>
      <c r="K71" s="59">
        <v>0</v>
      </c>
      <c r="L71" s="59">
        <v>0</v>
      </c>
      <c r="M71" s="39" t="s">
        <v>107861</v>
      </c>
      <c r="N71" s="70" t="s">
        <v>3763</v>
      </c>
      <c r="O71" s="70" t="s">
        <v>107795</v>
      </c>
      <c r="P71" s="12">
        <v>5125770</v>
      </c>
      <c r="Q71" s="13" t="s">
        <v>107794</v>
      </c>
      <c r="R71" s="70">
        <v>0</v>
      </c>
      <c r="S71" s="70">
        <v>0</v>
      </c>
      <c r="T71" s="147"/>
      <c r="U71" s="74"/>
      <c r="V71" s="144"/>
      <c r="W71" s="74"/>
      <c r="X71" s="144"/>
    </row>
    <row r="72" spans="1:24" s="38" customFormat="1" ht="12.75" customHeight="1" x14ac:dyDescent="0.2">
      <c r="A72" s="55" t="s">
        <v>105975</v>
      </c>
      <c r="B72" s="55" t="s">
        <v>107858</v>
      </c>
      <c r="C72" s="56">
        <v>5</v>
      </c>
      <c r="D72" s="56">
        <v>5</v>
      </c>
      <c r="E72" s="56">
        <v>8</v>
      </c>
      <c r="F72" s="57">
        <v>1</v>
      </c>
      <c r="G72" s="11" t="s">
        <v>58</v>
      </c>
      <c r="H72" s="58">
        <v>1</v>
      </c>
      <c r="I72" s="23">
        <v>30000000</v>
      </c>
      <c r="J72" s="23">
        <v>30000000</v>
      </c>
      <c r="K72" s="59">
        <v>0</v>
      </c>
      <c r="L72" s="59">
        <v>0</v>
      </c>
      <c r="M72" s="39" t="s">
        <v>107861</v>
      </c>
      <c r="N72" s="70" t="s">
        <v>3763</v>
      </c>
      <c r="O72" s="70" t="s">
        <v>107795</v>
      </c>
      <c r="P72" s="12">
        <v>5125770</v>
      </c>
      <c r="Q72" s="13" t="s">
        <v>107794</v>
      </c>
      <c r="R72" s="70">
        <v>0</v>
      </c>
      <c r="S72" s="70">
        <v>0</v>
      </c>
      <c r="T72" s="37"/>
      <c r="U72" s="74"/>
      <c r="V72" s="144"/>
      <c r="W72" s="74"/>
      <c r="X72" s="148"/>
    </row>
    <row r="73" spans="1:24" s="38" customFormat="1" ht="12.75" customHeight="1" x14ac:dyDescent="0.2">
      <c r="A73" s="55">
        <v>86141700</v>
      </c>
      <c r="B73" s="55" t="s">
        <v>108081</v>
      </c>
      <c r="C73" s="56">
        <v>7</v>
      </c>
      <c r="D73" s="56">
        <v>7</v>
      </c>
      <c r="E73" s="56">
        <v>8</v>
      </c>
      <c r="F73" s="57">
        <v>2</v>
      </c>
      <c r="G73" s="11" t="s">
        <v>58</v>
      </c>
      <c r="H73" s="58">
        <v>1</v>
      </c>
      <c r="I73" s="23">
        <v>70000000</v>
      </c>
      <c r="J73" s="23">
        <v>70000000</v>
      </c>
      <c r="K73" s="59">
        <v>0</v>
      </c>
      <c r="L73" s="59">
        <v>0</v>
      </c>
      <c r="M73" s="39" t="s">
        <v>107861</v>
      </c>
      <c r="N73" s="70" t="s">
        <v>3763</v>
      </c>
      <c r="O73" s="70" t="s">
        <v>107795</v>
      </c>
      <c r="P73" s="12">
        <v>5125770</v>
      </c>
      <c r="Q73" s="13" t="s">
        <v>107794</v>
      </c>
      <c r="R73" s="70">
        <v>0</v>
      </c>
      <c r="S73" s="70">
        <v>0</v>
      </c>
      <c r="T73" s="161"/>
      <c r="U73" s="159"/>
      <c r="V73" s="144" t="s">
        <v>108252</v>
      </c>
      <c r="W73" s="159"/>
      <c r="X73" s="160" t="s">
        <v>108250</v>
      </c>
    </row>
    <row r="74" spans="1:24" s="62" customFormat="1" ht="12.75" customHeight="1" x14ac:dyDescent="0.2">
      <c r="A74" s="55">
        <v>80111601</v>
      </c>
      <c r="B74" s="55" t="s">
        <v>107859</v>
      </c>
      <c r="C74" s="56">
        <v>1</v>
      </c>
      <c r="D74" s="56">
        <v>1</v>
      </c>
      <c r="E74" s="56">
        <v>3</v>
      </c>
      <c r="F74" s="57">
        <v>1</v>
      </c>
      <c r="G74" s="11" t="s">
        <v>147</v>
      </c>
      <c r="H74" s="58">
        <v>1</v>
      </c>
      <c r="I74" s="23">
        <v>11718972</v>
      </c>
      <c r="J74" s="23">
        <v>11718972</v>
      </c>
      <c r="K74" s="59">
        <v>0</v>
      </c>
      <c r="L74" s="59">
        <v>0</v>
      </c>
      <c r="M74" s="39" t="s">
        <v>107861</v>
      </c>
      <c r="N74" s="60" t="s">
        <v>3763</v>
      </c>
      <c r="O74" s="60" t="s">
        <v>107795</v>
      </c>
      <c r="P74" s="12">
        <v>5125770</v>
      </c>
      <c r="Q74" s="13" t="s">
        <v>107794</v>
      </c>
      <c r="R74" s="61">
        <v>0</v>
      </c>
      <c r="S74" s="61">
        <v>0</v>
      </c>
      <c r="T74" s="131" t="s">
        <v>108253</v>
      </c>
      <c r="U74" s="143"/>
      <c r="V74" s="144" t="s">
        <v>108254</v>
      </c>
      <c r="W74" s="143"/>
      <c r="X74" s="144"/>
    </row>
    <row r="75" spans="1:24" s="62" customFormat="1" ht="12.75" customHeight="1" x14ac:dyDescent="0.2">
      <c r="A75" s="55">
        <v>80111600</v>
      </c>
      <c r="B75" s="55" t="s">
        <v>107860</v>
      </c>
      <c r="C75" s="56">
        <v>1</v>
      </c>
      <c r="D75" s="56">
        <v>1</v>
      </c>
      <c r="E75" s="56">
        <v>3</v>
      </c>
      <c r="F75" s="57">
        <v>1</v>
      </c>
      <c r="G75" s="11" t="s">
        <v>147</v>
      </c>
      <c r="H75" s="58">
        <v>1</v>
      </c>
      <c r="I75" s="23">
        <v>15068778</v>
      </c>
      <c r="J75" s="23">
        <v>15068778</v>
      </c>
      <c r="K75" s="59">
        <v>0</v>
      </c>
      <c r="L75" s="59">
        <v>0</v>
      </c>
      <c r="M75" s="39" t="s">
        <v>107861</v>
      </c>
      <c r="N75" s="60" t="s">
        <v>3763</v>
      </c>
      <c r="O75" s="60" t="s">
        <v>107795</v>
      </c>
      <c r="P75" s="12">
        <v>5125770</v>
      </c>
      <c r="Q75" s="13" t="s">
        <v>107794</v>
      </c>
      <c r="R75" s="61">
        <v>0</v>
      </c>
      <c r="S75" s="61">
        <v>0</v>
      </c>
      <c r="T75" s="131" t="s">
        <v>108255</v>
      </c>
      <c r="U75" s="144"/>
      <c r="V75" s="144" t="s">
        <v>108256</v>
      </c>
      <c r="W75" s="143"/>
      <c r="X75" s="144"/>
    </row>
    <row r="76" spans="1:24" s="38" customFormat="1" ht="12.75" customHeight="1" x14ac:dyDescent="0.2">
      <c r="A76" s="55" t="s">
        <v>107862</v>
      </c>
      <c r="B76" s="55" t="s">
        <v>107863</v>
      </c>
      <c r="C76" s="56">
        <v>6</v>
      </c>
      <c r="D76" s="56">
        <v>6</v>
      </c>
      <c r="E76" s="56">
        <v>6</v>
      </c>
      <c r="F76" s="57">
        <v>1</v>
      </c>
      <c r="G76" s="11" t="s">
        <v>86</v>
      </c>
      <c r="H76" s="58">
        <v>1</v>
      </c>
      <c r="I76" s="23">
        <v>29065320</v>
      </c>
      <c r="J76" s="23">
        <v>29065320</v>
      </c>
      <c r="K76" s="59">
        <v>0</v>
      </c>
      <c r="L76" s="59">
        <v>0</v>
      </c>
      <c r="M76" s="39" t="s">
        <v>107861</v>
      </c>
      <c r="N76" s="60" t="s">
        <v>3763</v>
      </c>
      <c r="O76" s="60" t="s">
        <v>107795</v>
      </c>
      <c r="P76" s="12">
        <v>5125770</v>
      </c>
      <c r="Q76" s="13" t="s">
        <v>107794</v>
      </c>
      <c r="R76" s="61">
        <v>0</v>
      </c>
      <c r="S76" s="61">
        <v>0</v>
      </c>
      <c r="T76" s="131"/>
      <c r="U76" s="143"/>
      <c r="V76" s="144" t="s">
        <v>108257</v>
      </c>
      <c r="W76" s="143"/>
      <c r="X76" s="144" t="s">
        <v>108258</v>
      </c>
    </row>
    <row r="77" spans="1:24" s="38" customFormat="1" ht="12.75" customHeight="1" x14ac:dyDescent="0.2">
      <c r="A77" s="55">
        <v>86141501</v>
      </c>
      <c r="B77" s="55" t="s">
        <v>107864</v>
      </c>
      <c r="C77" s="56">
        <v>6</v>
      </c>
      <c r="D77" s="56">
        <v>6</v>
      </c>
      <c r="E77" s="56">
        <v>6</v>
      </c>
      <c r="F77" s="57">
        <v>1</v>
      </c>
      <c r="G77" s="11" t="s">
        <v>86</v>
      </c>
      <c r="H77" s="58">
        <v>1</v>
      </c>
      <c r="I77" s="23">
        <v>24777732</v>
      </c>
      <c r="J77" s="23">
        <v>24777732</v>
      </c>
      <c r="K77" s="59">
        <v>0</v>
      </c>
      <c r="L77" s="59">
        <v>0</v>
      </c>
      <c r="M77" s="39" t="s">
        <v>107861</v>
      </c>
      <c r="N77" s="60" t="s">
        <v>3763</v>
      </c>
      <c r="O77" s="60" t="s">
        <v>107795</v>
      </c>
      <c r="P77" s="12">
        <v>5125770</v>
      </c>
      <c r="Q77" s="13" t="s">
        <v>107794</v>
      </c>
      <c r="R77" s="61">
        <v>0</v>
      </c>
      <c r="S77" s="61">
        <v>0</v>
      </c>
      <c r="T77" s="131"/>
      <c r="U77" s="143"/>
      <c r="V77" s="144" t="s">
        <v>108259</v>
      </c>
      <c r="W77" s="143"/>
      <c r="X77" s="144" t="s">
        <v>108258</v>
      </c>
    </row>
    <row r="78" spans="1:24" s="38" customFormat="1" ht="12.75" customHeight="1" x14ac:dyDescent="0.2">
      <c r="A78" s="55">
        <v>80101604</v>
      </c>
      <c r="B78" s="55" t="s">
        <v>107865</v>
      </c>
      <c r="C78" s="56">
        <v>6</v>
      </c>
      <c r="D78" s="56">
        <v>6</v>
      </c>
      <c r="E78" s="56">
        <v>6</v>
      </c>
      <c r="F78" s="57">
        <v>1</v>
      </c>
      <c r="G78" s="11" t="s">
        <v>86</v>
      </c>
      <c r="H78" s="58">
        <v>1</v>
      </c>
      <c r="I78" s="23">
        <v>30137556</v>
      </c>
      <c r="J78" s="23">
        <v>30137556</v>
      </c>
      <c r="K78" s="59">
        <v>0</v>
      </c>
      <c r="L78" s="59">
        <v>0</v>
      </c>
      <c r="M78" s="39" t="s">
        <v>107861</v>
      </c>
      <c r="N78" s="60" t="s">
        <v>3763</v>
      </c>
      <c r="O78" s="60" t="s">
        <v>107795</v>
      </c>
      <c r="P78" s="12">
        <v>5125770</v>
      </c>
      <c r="Q78" s="13" t="s">
        <v>107794</v>
      </c>
      <c r="R78" s="61">
        <v>0</v>
      </c>
      <c r="S78" s="61">
        <v>0</v>
      </c>
      <c r="T78" s="131"/>
      <c r="U78" s="143"/>
      <c r="V78" s="144" t="s">
        <v>108260</v>
      </c>
      <c r="W78" s="143"/>
      <c r="X78" s="144" t="s">
        <v>108258</v>
      </c>
    </row>
    <row r="79" spans="1:24" s="38" customFormat="1" ht="12.75" customHeight="1" x14ac:dyDescent="0.2">
      <c r="A79" s="55" t="s">
        <v>107866</v>
      </c>
      <c r="B79" s="55" t="s">
        <v>107867</v>
      </c>
      <c r="C79" s="56">
        <v>6</v>
      </c>
      <c r="D79" s="56">
        <v>6</v>
      </c>
      <c r="E79" s="56">
        <v>6</v>
      </c>
      <c r="F79" s="57">
        <v>1</v>
      </c>
      <c r="G79" s="11" t="s">
        <v>51</v>
      </c>
      <c r="H79" s="58">
        <v>1</v>
      </c>
      <c r="I79" s="23">
        <v>10000000</v>
      </c>
      <c r="J79" s="23">
        <v>10000000</v>
      </c>
      <c r="K79" s="59">
        <v>0</v>
      </c>
      <c r="L79" s="59">
        <v>0</v>
      </c>
      <c r="M79" s="39" t="s">
        <v>107861</v>
      </c>
      <c r="N79" s="60" t="s">
        <v>3763</v>
      </c>
      <c r="O79" s="60" t="s">
        <v>107795</v>
      </c>
      <c r="P79" s="12">
        <v>5125770</v>
      </c>
      <c r="Q79" s="13" t="s">
        <v>107794</v>
      </c>
      <c r="R79" s="61">
        <v>0</v>
      </c>
      <c r="S79" s="61">
        <v>0</v>
      </c>
      <c r="T79" s="131"/>
      <c r="U79" s="143"/>
      <c r="V79" s="144" t="s">
        <v>108261</v>
      </c>
      <c r="W79" s="143"/>
      <c r="X79" s="144" t="s">
        <v>108258</v>
      </c>
    </row>
    <row r="80" spans="1:24" s="38" customFormat="1" ht="12.75" customHeight="1" x14ac:dyDescent="0.2">
      <c r="A80" s="55" t="s">
        <v>107868</v>
      </c>
      <c r="B80" s="55" t="s">
        <v>107869</v>
      </c>
      <c r="C80" s="56">
        <v>6</v>
      </c>
      <c r="D80" s="56">
        <v>6</v>
      </c>
      <c r="E80" s="56">
        <v>6</v>
      </c>
      <c r="F80" s="57">
        <v>1</v>
      </c>
      <c r="G80" s="11" t="s">
        <v>86</v>
      </c>
      <c r="H80" s="58">
        <v>1</v>
      </c>
      <c r="I80" s="23">
        <v>25000000</v>
      </c>
      <c r="J80" s="23">
        <v>25000000</v>
      </c>
      <c r="K80" s="59">
        <v>0</v>
      </c>
      <c r="L80" s="59">
        <v>0</v>
      </c>
      <c r="M80" s="39" t="s">
        <v>107861</v>
      </c>
      <c r="N80" s="60" t="s">
        <v>3763</v>
      </c>
      <c r="O80" s="60" t="s">
        <v>107795</v>
      </c>
      <c r="P80" s="12">
        <v>5125770</v>
      </c>
      <c r="Q80" s="13" t="s">
        <v>107794</v>
      </c>
      <c r="R80" s="61">
        <v>0</v>
      </c>
      <c r="S80" s="61">
        <v>0</v>
      </c>
      <c r="T80" s="37"/>
      <c r="U80" s="74"/>
      <c r="V80" s="144"/>
      <c r="W80" s="74"/>
      <c r="X80" s="144"/>
    </row>
    <row r="81" spans="1:24" s="38" customFormat="1" ht="12.75" customHeight="1" x14ac:dyDescent="0.2">
      <c r="A81" s="55" t="s">
        <v>107870</v>
      </c>
      <c r="B81" s="55" t="s">
        <v>107871</v>
      </c>
      <c r="C81" s="56">
        <v>6</v>
      </c>
      <c r="D81" s="56">
        <v>6</v>
      </c>
      <c r="E81" s="56">
        <v>1</v>
      </c>
      <c r="F81" s="57">
        <v>1</v>
      </c>
      <c r="G81" s="11" t="s">
        <v>86</v>
      </c>
      <c r="H81" s="58">
        <v>1</v>
      </c>
      <c r="I81" s="23">
        <v>5000000</v>
      </c>
      <c r="J81" s="23">
        <v>5000000</v>
      </c>
      <c r="K81" s="59">
        <v>0</v>
      </c>
      <c r="L81" s="59">
        <v>0</v>
      </c>
      <c r="M81" s="39" t="s">
        <v>107861</v>
      </c>
      <c r="N81" s="60" t="s">
        <v>3763</v>
      </c>
      <c r="O81" s="60" t="s">
        <v>107795</v>
      </c>
      <c r="P81" s="12">
        <v>5125770</v>
      </c>
      <c r="Q81" s="13" t="s">
        <v>107794</v>
      </c>
      <c r="R81" s="61">
        <v>0</v>
      </c>
      <c r="S81" s="61">
        <v>0</v>
      </c>
      <c r="T81" s="37"/>
      <c r="U81" s="74"/>
      <c r="V81" s="144"/>
      <c r="W81" s="74"/>
      <c r="X81" s="148"/>
    </row>
    <row r="82" spans="1:24" s="38" customFormat="1" ht="12.75" customHeight="1" x14ac:dyDescent="0.2">
      <c r="A82" s="55" t="s">
        <v>107872</v>
      </c>
      <c r="B82" s="55" t="s">
        <v>107873</v>
      </c>
      <c r="C82" s="56">
        <v>7</v>
      </c>
      <c r="D82" s="56">
        <v>7</v>
      </c>
      <c r="E82" s="56">
        <v>5</v>
      </c>
      <c r="F82" s="57">
        <v>1</v>
      </c>
      <c r="G82" s="11" t="s">
        <v>86</v>
      </c>
      <c r="H82" s="58">
        <v>1</v>
      </c>
      <c r="I82" s="41">
        <v>20000000</v>
      </c>
      <c r="J82" s="41">
        <v>20000000</v>
      </c>
      <c r="K82" s="59">
        <v>0</v>
      </c>
      <c r="L82" s="59">
        <v>0</v>
      </c>
      <c r="M82" s="39" t="s">
        <v>107861</v>
      </c>
      <c r="N82" s="60" t="s">
        <v>3763</v>
      </c>
      <c r="O82" s="60" t="s">
        <v>107795</v>
      </c>
      <c r="P82" s="12">
        <v>5125770</v>
      </c>
      <c r="Q82" s="13" t="s">
        <v>107794</v>
      </c>
      <c r="R82" s="61">
        <v>0</v>
      </c>
      <c r="S82" s="61">
        <v>0</v>
      </c>
      <c r="T82" s="37"/>
      <c r="U82" s="74"/>
      <c r="V82" s="144"/>
      <c r="W82" s="74"/>
      <c r="X82" s="148"/>
    </row>
    <row r="83" spans="1:24" s="38" customFormat="1" ht="12.75" customHeight="1" x14ac:dyDescent="0.2">
      <c r="A83" s="55" t="s">
        <v>107916</v>
      </c>
      <c r="B83" s="55" t="s">
        <v>107874</v>
      </c>
      <c r="C83" s="56">
        <v>6</v>
      </c>
      <c r="D83" s="56">
        <v>6</v>
      </c>
      <c r="E83" s="56">
        <v>6</v>
      </c>
      <c r="F83" s="57">
        <v>1</v>
      </c>
      <c r="G83" s="11" t="s">
        <v>86</v>
      </c>
      <c r="H83" s="58">
        <v>1</v>
      </c>
      <c r="I83" s="23">
        <v>15000000</v>
      </c>
      <c r="J83" s="23">
        <v>15000000</v>
      </c>
      <c r="K83" s="59">
        <v>0</v>
      </c>
      <c r="L83" s="59">
        <v>0</v>
      </c>
      <c r="M83" s="39" t="s">
        <v>107861</v>
      </c>
      <c r="N83" s="60" t="s">
        <v>3763</v>
      </c>
      <c r="O83" s="60" t="s">
        <v>107795</v>
      </c>
      <c r="P83" s="12">
        <v>5125770</v>
      </c>
      <c r="Q83" s="13" t="s">
        <v>107794</v>
      </c>
      <c r="R83" s="61">
        <v>0</v>
      </c>
      <c r="S83" s="61">
        <v>0</v>
      </c>
      <c r="T83" s="37"/>
      <c r="U83" s="74"/>
      <c r="V83" s="144"/>
      <c r="W83" s="74"/>
      <c r="X83" s="144"/>
    </row>
    <row r="84" spans="1:24" s="38" customFormat="1" ht="12.75" customHeight="1" x14ac:dyDescent="0.2">
      <c r="A84" s="55">
        <v>80101604</v>
      </c>
      <c r="B84" s="55" t="s">
        <v>107875</v>
      </c>
      <c r="C84" s="56">
        <v>2</v>
      </c>
      <c r="D84" s="56">
        <v>2</v>
      </c>
      <c r="E84" s="56">
        <v>11</v>
      </c>
      <c r="F84" s="57">
        <v>1</v>
      </c>
      <c r="G84" s="11" t="s">
        <v>86</v>
      </c>
      <c r="H84" s="58">
        <v>1</v>
      </c>
      <c r="I84" s="23">
        <v>45425842</v>
      </c>
      <c r="J84" s="23">
        <v>45425842</v>
      </c>
      <c r="K84" s="59">
        <v>0</v>
      </c>
      <c r="L84" s="59">
        <v>0</v>
      </c>
      <c r="M84" s="39" t="s">
        <v>107861</v>
      </c>
      <c r="N84" s="60" t="s">
        <v>3763</v>
      </c>
      <c r="O84" s="60" t="s">
        <v>107795</v>
      </c>
      <c r="P84" s="12">
        <v>5125770</v>
      </c>
      <c r="Q84" s="13" t="s">
        <v>107794</v>
      </c>
      <c r="R84" s="61">
        <v>0</v>
      </c>
      <c r="S84" s="61">
        <v>0</v>
      </c>
      <c r="T84" s="131" t="s">
        <v>108262</v>
      </c>
      <c r="U84" s="143"/>
      <c r="V84" s="144" t="s">
        <v>108263</v>
      </c>
      <c r="W84" s="143"/>
      <c r="X84" s="144" t="s">
        <v>108264</v>
      </c>
    </row>
    <row r="85" spans="1:24" s="38" customFormat="1" ht="12.75" customHeight="1" x14ac:dyDescent="0.2">
      <c r="A85" s="55" t="s">
        <v>107876</v>
      </c>
      <c r="B85" s="55" t="s">
        <v>107877</v>
      </c>
      <c r="C85" s="56">
        <v>6</v>
      </c>
      <c r="D85" s="56">
        <v>6</v>
      </c>
      <c r="E85" s="56">
        <v>6</v>
      </c>
      <c r="F85" s="57">
        <v>1</v>
      </c>
      <c r="G85" s="11" t="s">
        <v>86</v>
      </c>
      <c r="H85" s="58">
        <v>1</v>
      </c>
      <c r="I85" s="23">
        <v>10000000</v>
      </c>
      <c r="J85" s="23">
        <v>10000000</v>
      </c>
      <c r="K85" s="59">
        <v>0</v>
      </c>
      <c r="L85" s="59">
        <v>0</v>
      </c>
      <c r="M85" s="39" t="s">
        <v>107861</v>
      </c>
      <c r="N85" s="60" t="s">
        <v>3763</v>
      </c>
      <c r="O85" s="60" t="s">
        <v>107795</v>
      </c>
      <c r="P85" s="12">
        <v>5125770</v>
      </c>
      <c r="Q85" s="13" t="s">
        <v>107794</v>
      </c>
      <c r="R85" s="61">
        <v>0</v>
      </c>
      <c r="S85" s="61">
        <v>0</v>
      </c>
      <c r="T85" s="74"/>
      <c r="U85" s="74"/>
      <c r="V85" s="144"/>
      <c r="W85" s="74"/>
      <c r="X85" s="74"/>
    </row>
    <row r="86" spans="1:24" s="38" customFormat="1" ht="12.75" customHeight="1" x14ac:dyDescent="0.2">
      <c r="A86" s="55">
        <v>82121800</v>
      </c>
      <c r="B86" s="55" t="s">
        <v>107878</v>
      </c>
      <c r="C86" s="56">
        <v>6</v>
      </c>
      <c r="D86" s="56">
        <v>6</v>
      </c>
      <c r="E86" s="56">
        <v>6</v>
      </c>
      <c r="F86" s="57">
        <v>1</v>
      </c>
      <c r="G86" s="11" t="s">
        <v>86</v>
      </c>
      <c r="H86" s="58">
        <v>1</v>
      </c>
      <c r="I86" s="23">
        <v>10000000</v>
      </c>
      <c r="J86" s="23">
        <v>10000000</v>
      </c>
      <c r="K86" s="59">
        <v>0</v>
      </c>
      <c r="L86" s="59">
        <v>0</v>
      </c>
      <c r="M86" s="39" t="s">
        <v>107861</v>
      </c>
      <c r="N86" s="60" t="s">
        <v>3763</v>
      </c>
      <c r="O86" s="60" t="s">
        <v>107795</v>
      </c>
      <c r="P86" s="12">
        <v>5125770</v>
      </c>
      <c r="Q86" s="13" t="s">
        <v>107794</v>
      </c>
      <c r="R86" s="61">
        <v>0</v>
      </c>
      <c r="S86" s="61">
        <v>0</v>
      </c>
      <c r="T86" s="131"/>
      <c r="U86" s="143"/>
      <c r="V86" s="144" t="s">
        <v>108266</v>
      </c>
      <c r="W86" s="143"/>
      <c r="X86" s="144" t="s">
        <v>108267</v>
      </c>
    </row>
    <row r="87" spans="1:24" s="38" customFormat="1" ht="12.75" customHeight="1" x14ac:dyDescent="0.2">
      <c r="A87" s="55">
        <v>86141501</v>
      </c>
      <c r="B87" s="55" t="s">
        <v>107942</v>
      </c>
      <c r="C87" s="56">
        <v>9</v>
      </c>
      <c r="D87" s="56">
        <v>9</v>
      </c>
      <c r="E87" s="56">
        <v>3</v>
      </c>
      <c r="F87" s="57">
        <v>1</v>
      </c>
      <c r="G87" s="11" t="s">
        <v>86</v>
      </c>
      <c r="H87" s="58">
        <v>1</v>
      </c>
      <c r="I87" s="23">
        <v>5000000</v>
      </c>
      <c r="J87" s="23">
        <v>5000000</v>
      </c>
      <c r="K87" s="59">
        <v>0</v>
      </c>
      <c r="L87" s="59">
        <v>0</v>
      </c>
      <c r="M87" s="39" t="s">
        <v>107861</v>
      </c>
      <c r="N87" s="60" t="s">
        <v>3763</v>
      </c>
      <c r="O87" s="60" t="s">
        <v>107795</v>
      </c>
      <c r="P87" s="12">
        <v>5125770</v>
      </c>
      <c r="Q87" s="13" t="s">
        <v>107794</v>
      </c>
      <c r="R87" s="61">
        <v>0</v>
      </c>
      <c r="S87" s="61">
        <v>0</v>
      </c>
      <c r="T87" s="37"/>
      <c r="U87" s="74"/>
      <c r="V87" s="144"/>
      <c r="W87" s="74"/>
      <c r="X87" s="144"/>
    </row>
    <row r="88" spans="1:24" s="38" customFormat="1" ht="12.75" customHeight="1" x14ac:dyDescent="0.2">
      <c r="A88" s="55">
        <v>86141501</v>
      </c>
      <c r="B88" s="55" t="s">
        <v>107879</v>
      </c>
      <c r="C88" s="56">
        <v>6</v>
      </c>
      <c r="D88" s="56">
        <v>6</v>
      </c>
      <c r="E88" s="56">
        <v>3</v>
      </c>
      <c r="F88" s="57">
        <v>1</v>
      </c>
      <c r="G88" s="11" t="s">
        <v>86</v>
      </c>
      <c r="H88" s="58">
        <v>1</v>
      </c>
      <c r="I88" s="23">
        <v>15068778</v>
      </c>
      <c r="J88" s="23">
        <v>15068778</v>
      </c>
      <c r="K88" s="59">
        <v>0</v>
      </c>
      <c r="L88" s="59">
        <v>0</v>
      </c>
      <c r="M88" s="39" t="s">
        <v>107861</v>
      </c>
      <c r="N88" s="60" t="s">
        <v>3763</v>
      </c>
      <c r="O88" s="60" t="s">
        <v>107795</v>
      </c>
      <c r="P88" s="12">
        <v>5125770</v>
      </c>
      <c r="Q88" s="13" t="s">
        <v>107794</v>
      </c>
      <c r="R88" s="61">
        <v>0</v>
      </c>
      <c r="S88" s="61">
        <v>0</v>
      </c>
      <c r="T88" s="131"/>
      <c r="U88" s="143"/>
      <c r="V88" s="144" t="s">
        <v>108268</v>
      </c>
      <c r="W88" s="143"/>
      <c r="X88" s="144" t="s">
        <v>108258</v>
      </c>
    </row>
    <row r="89" spans="1:24" s="38" customFormat="1" ht="12.75" customHeight="1" x14ac:dyDescent="0.2">
      <c r="A89" s="55">
        <v>86141501</v>
      </c>
      <c r="B89" s="55" t="s">
        <v>107880</v>
      </c>
      <c r="C89" s="56">
        <v>6</v>
      </c>
      <c r="D89" s="56">
        <v>6</v>
      </c>
      <c r="E89" s="56">
        <v>3</v>
      </c>
      <c r="F89" s="57">
        <v>1</v>
      </c>
      <c r="G89" s="11" t="s">
        <v>86</v>
      </c>
      <c r="H89" s="58">
        <v>1</v>
      </c>
      <c r="I89" s="23">
        <v>15068778</v>
      </c>
      <c r="J89" s="23">
        <v>15068778</v>
      </c>
      <c r="K89" s="59">
        <v>0</v>
      </c>
      <c r="L89" s="59">
        <v>0</v>
      </c>
      <c r="M89" s="39" t="s">
        <v>107861</v>
      </c>
      <c r="N89" s="60" t="s">
        <v>3763</v>
      </c>
      <c r="O89" s="60" t="s">
        <v>107795</v>
      </c>
      <c r="P89" s="12">
        <v>5125770</v>
      </c>
      <c r="Q89" s="13" t="s">
        <v>107794</v>
      </c>
      <c r="R89" s="61">
        <v>0</v>
      </c>
      <c r="S89" s="61">
        <v>0</v>
      </c>
      <c r="T89" s="131"/>
      <c r="U89" s="143"/>
      <c r="V89" s="144" t="s">
        <v>108269</v>
      </c>
      <c r="W89" s="143"/>
      <c r="X89" s="144" t="s">
        <v>108258</v>
      </c>
    </row>
    <row r="90" spans="1:24" s="38" customFormat="1" ht="12.75" customHeight="1" x14ac:dyDescent="0.2">
      <c r="A90" s="55" t="s">
        <v>107881</v>
      </c>
      <c r="B90" s="55" t="s">
        <v>107882</v>
      </c>
      <c r="C90" s="56">
        <v>6</v>
      </c>
      <c r="D90" s="56">
        <v>6</v>
      </c>
      <c r="E90" s="56">
        <v>6</v>
      </c>
      <c r="F90" s="57">
        <v>1</v>
      </c>
      <c r="G90" s="11" t="s">
        <v>86</v>
      </c>
      <c r="H90" s="58">
        <v>1</v>
      </c>
      <c r="I90" s="23">
        <v>10000000</v>
      </c>
      <c r="J90" s="23">
        <v>10000000</v>
      </c>
      <c r="K90" s="59">
        <v>0</v>
      </c>
      <c r="L90" s="59">
        <v>0</v>
      </c>
      <c r="M90" s="39" t="s">
        <v>107861</v>
      </c>
      <c r="N90" s="60" t="s">
        <v>3763</v>
      </c>
      <c r="O90" s="60" t="s">
        <v>107795</v>
      </c>
      <c r="P90" s="12">
        <v>5125770</v>
      </c>
      <c r="Q90" s="13" t="s">
        <v>107794</v>
      </c>
      <c r="R90" s="61">
        <v>0</v>
      </c>
      <c r="S90" s="61">
        <v>0</v>
      </c>
      <c r="T90" s="147"/>
      <c r="U90" s="74"/>
      <c r="V90" s="144"/>
      <c r="W90" s="74"/>
      <c r="X90" s="144"/>
    </row>
    <row r="91" spans="1:24" s="38" customFormat="1" ht="12.75" customHeight="1" x14ac:dyDescent="0.2">
      <c r="A91" s="55" t="s">
        <v>107916</v>
      </c>
      <c r="B91" s="55" t="s">
        <v>107883</v>
      </c>
      <c r="C91" s="56">
        <v>6</v>
      </c>
      <c r="D91" s="56">
        <v>6</v>
      </c>
      <c r="E91" s="56">
        <v>6</v>
      </c>
      <c r="F91" s="57">
        <v>1</v>
      </c>
      <c r="G91" s="11" t="s">
        <v>86</v>
      </c>
      <c r="H91" s="58">
        <v>1</v>
      </c>
      <c r="I91" s="23">
        <v>5000000</v>
      </c>
      <c r="J91" s="23">
        <v>5000000</v>
      </c>
      <c r="K91" s="59">
        <v>0</v>
      </c>
      <c r="L91" s="59">
        <v>0</v>
      </c>
      <c r="M91" s="39" t="s">
        <v>107861</v>
      </c>
      <c r="N91" s="60" t="s">
        <v>3763</v>
      </c>
      <c r="O91" s="60" t="s">
        <v>107795</v>
      </c>
      <c r="P91" s="12">
        <v>5125770</v>
      </c>
      <c r="Q91" s="13" t="s">
        <v>107794</v>
      </c>
      <c r="R91" s="61">
        <v>0</v>
      </c>
      <c r="S91" s="61">
        <v>0</v>
      </c>
      <c r="T91" s="162"/>
      <c r="U91" s="163"/>
      <c r="V91" s="144"/>
      <c r="W91" s="163"/>
      <c r="X91" s="144"/>
    </row>
    <row r="92" spans="1:24" s="38" customFormat="1" ht="12.75" customHeight="1" x14ac:dyDescent="0.2">
      <c r="A92" s="55" t="s">
        <v>107916</v>
      </c>
      <c r="B92" s="55" t="s">
        <v>107884</v>
      </c>
      <c r="C92" s="56">
        <v>6</v>
      </c>
      <c r="D92" s="56">
        <v>6</v>
      </c>
      <c r="E92" s="56">
        <v>6</v>
      </c>
      <c r="F92" s="57">
        <v>1</v>
      </c>
      <c r="G92" s="11" t="s">
        <v>86</v>
      </c>
      <c r="H92" s="58">
        <v>1</v>
      </c>
      <c r="I92" s="23">
        <v>5000000</v>
      </c>
      <c r="J92" s="23">
        <v>5000000</v>
      </c>
      <c r="K92" s="59">
        <v>0</v>
      </c>
      <c r="L92" s="59">
        <v>0</v>
      </c>
      <c r="M92" s="39" t="s">
        <v>107861</v>
      </c>
      <c r="N92" s="60" t="s">
        <v>3763</v>
      </c>
      <c r="O92" s="60" t="s">
        <v>107795</v>
      </c>
      <c r="P92" s="12">
        <v>5125770</v>
      </c>
      <c r="Q92" s="13" t="s">
        <v>107794</v>
      </c>
      <c r="R92" s="61">
        <v>0</v>
      </c>
      <c r="S92" s="61">
        <v>0</v>
      </c>
      <c r="T92" s="147"/>
      <c r="U92" s="74"/>
      <c r="V92" s="144"/>
      <c r="W92" s="74"/>
      <c r="X92" s="144"/>
    </row>
    <row r="93" spans="1:24" s="38" customFormat="1" ht="12.75" customHeight="1" x14ac:dyDescent="0.2">
      <c r="A93" s="55">
        <v>86141501</v>
      </c>
      <c r="B93" s="55" t="s">
        <v>107885</v>
      </c>
      <c r="C93" s="56">
        <v>6</v>
      </c>
      <c r="D93" s="56">
        <v>6</v>
      </c>
      <c r="E93" s="56">
        <v>6</v>
      </c>
      <c r="F93" s="57">
        <v>1</v>
      </c>
      <c r="G93" s="11" t="s">
        <v>86</v>
      </c>
      <c r="H93" s="58">
        <v>1</v>
      </c>
      <c r="I93" s="23">
        <v>5000000</v>
      </c>
      <c r="J93" s="23">
        <v>5000000</v>
      </c>
      <c r="K93" s="59">
        <v>0</v>
      </c>
      <c r="L93" s="59">
        <v>0</v>
      </c>
      <c r="M93" s="39" t="s">
        <v>107861</v>
      </c>
      <c r="N93" s="60" t="s">
        <v>3763</v>
      </c>
      <c r="O93" s="60" t="s">
        <v>107795</v>
      </c>
      <c r="P93" s="12">
        <v>5125770</v>
      </c>
      <c r="Q93" s="13" t="s">
        <v>107794</v>
      </c>
      <c r="R93" s="61">
        <v>0</v>
      </c>
      <c r="S93" s="61">
        <v>0</v>
      </c>
      <c r="T93" s="147"/>
      <c r="U93" s="74"/>
      <c r="V93" s="144"/>
      <c r="W93" s="74"/>
      <c r="X93" s="144"/>
    </row>
    <row r="94" spans="1:24" s="38" customFormat="1" ht="12.75" customHeight="1" x14ac:dyDescent="0.2">
      <c r="A94" s="55">
        <v>86141501</v>
      </c>
      <c r="B94" s="55" t="s">
        <v>107886</v>
      </c>
      <c r="C94" s="56">
        <v>6</v>
      </c>
      <c r="D94" s="56">
        <v>6</v>
      </c>
      <c r="E94" s="56">
        <v>6</v>
      </c>
      <c r="F94" s="57">
        <v>1</v>
      </c>
      <c r="G94" s="11" t="s">
        <v>86</v>
      </c>
      <c r="H94" s="58">
        <v>1</v>
      </c>
      <c r="I94" s="23">
        <v>5000000</v>
      </c>
      <c r="J94" s="23">
        <v>5000000</v>
      </c>
      <c r="K94" s="59">
        <v>0</v>
      </c>
      <c r="L94" s="59">
        <v>0</v>
      </c>
      <c r="M94" s="39" t="s">
        <v>107861</v>
      </c>
      <c r="N94" s="60" t="s">
        <v>3763</v>
      </c>
      <c r="O94" s="60" t="s">
        <v>107795</v>
      </c>
      <c r="P94" s="12">
        <v>5125770</v>
      </c>
      <c r="Q94" s="13" t="s">
        <v>107794</v>
      </c>
      <c r="R94" s="61">
        <v>0</v>
      </c>
      <c r="S94" s="61">
        <v>0</v>
      </c>
      <c r="T94" s="147"/>
      <c r="U94" s="74"/>
      <c r="V94" s="144"/>
      <c r="W94" s="74"/>
      <c r="X94" s="144"/>
    </row>
    <row r="95" spans="1:24" s="38" customFormat="1" ht="12.75" customHeight="1" x14ac:dyDescent="0.2">
      <c r="A95" s="55">
        <v>86141501</v>
      </c>
      <c r="B95" s="55" t="s">
        <v>107887</v>
      </c>
      <c r="C95" s="56">
        <v>6</v>
      </c>
      <c r="D95" s="56">
        <v>6</v>
      </c>
      <c r="E95" s="56">
        <v>3</v>
      </c>
      <c r="F95" s="57">
        <v>1</v>
      </c>
      <c r="G95" s="11" t="s">
        <v>86</v>
      </c>
      <c r="H95" s="58">
        <v>1</v>
      </c>
      <c r="I95" s="23">
        <v>15068778</v>
      </c>
      <c r="J95" s="23">
        <v>15068778</v>
      </c>
      <c r="K95" s="59">
        <v>0</v>
      </c>
      <c r="L95" s="59">
        <v>0</v>
      </c>
      <c r="M95" s="39" t="s">
        <v>107861</v>
      </c>
      <c r="N95" s="60" t="s">
        <v>3763</v>
      </c>
      <c r="O95" s="60" t="s">
        <v>107795</v>
      </c>
      <c r="P95" s="12">
        <v>5125770</v>
      </c>
      <c r="Q95" s="13" t="s">
        <v>107794</v>
      </c>
      <c r="R95" s="61">
        <v>0</v>
      </c>
      <c r="S95" s="61">
        <v>0</v>
      </c>
      <c r="T95" s="131"/>
      <c r="U95" s="143"/>
      <c r="V95" s="144" t="s">
        <v>108270</v>
      </c>
      <c r="W95" s="143"/>
      <c r="X95" s="144" t="s">
        <v>108271</v>
      </c>
    </row>
    <row r="96" spans="1:24" s="38" customFormat="1" ht="12.75" customHeight="1" x14ac:dyDescent="0.2">
      <c r="A96" s="55">
        <v>86141501</v>
      </c>
      <c r="B96" s="55" t="s">
        <v>107888</v>
      </c>
      <c r="C96" s="56">
        <v>6</v>
      </c>
      <c r="D96" s="56">
        <v>6</v>
      </c>
      <c r="E96" s="56">
        <v>4</v>
      </c>
      <c r="F96" s="57">
        <v>1</v>
      </c>
      <c r="G96" s="11" t="s">
        <v>86</v>
      </c>
      <c r="H96" s="58">
        <v>1</v>
      </c>
      <c r="I96" s="23">
        <v>20091704</v>
      </c>
      <c r="J96" s="23">
        <v>20091704</v>
      </c>
      <c r="K96" s="59">
        <v>0</v>
      </c>
      <c r="L96" s="59">
        <v>0</v>
      </c>
      <c r="M96" s="39" t="s">
        <v>107861</v>
      </c>
      <c r="N96" s="60" t="s">
        <v>3763</v>
      </c>
      <c r="O96" s="60" t="s">
        <v>107795</v>
      </c>
      <c r="P96" s="12">
        <v>5125770</v>
      </c>
      <c r="Q96" s="13" t="s">
        <v>107794</v>
      </c>
      <c r="R96" s="61">
        <v>0</v>
      </c>
      <c r="S96" s="61">
        <v>0</v>
      </c>
      <c r="T96" s="37"/>
      <c r="U96" s="74"/>
      <c r="V96" s="144"/>
      <c r="W96" s="74"/>
      <c r="X96" s="144"/>
    </row>
    <row r="97" spans="1:24" s="38" customFormat="1" ht="12.75" customHeight="1" x14ac:dyDescent="0.2">
      <c r="A97" s="55">
        <v>86141501</v>
      </c>
      <c r="B97" s="55" t="s">
        <v>107889</v>
      </c>
      <c r="C97" s="56">
        <v>2</v>
      </c>
      <c r="D97" s="56">
        <v>2</v>
      </c>
      <c r="E97" s="56">
        <v>5</v>
      </c>
      <c r="F97" s="57">
        <v>1</v>
      </c>
      <c r="G97" s="11" t="s">
        <v>86</v>
      </c>
      <c r="H97" s="58">
        <v>2</v>
      </c>
      <c r="I97" s="23">
        <v>80600000</v>
      </c>
      <c r="J97" s="23">
        <v>80600000</v>
      </c>
      <c r="K97" s="59">
        <v>0</v>
      </c>
      <c r="L97" s="59">
        <v>0</v>
      </c>
      <c r="M97" s="39" t="s">
        <v>107861</v>
      </c>
      <c r="N97" s="60" t="s">
        <v>3763</v>
      </c>
      <c r="O97" s="60" t="s">
        <v>107795</v>
      </c>
      <c r="P97" s="12">
        <v>5125770</v>
      </c>
      <c r="Q97" s="13" t="s">
        <v>107794</v>
      </c>
      <c r="R97" s="61">
        <v>0</v>
      </c>
      <c r="S97" s="61">
        <v>0</v>
      </c>
      <c r="T97" s="20"/>
      <c r="U97" s="163"/>
      <c r="V97" s="144"/>
      <c r="W97" s="163"/>
      <c r="X97" s="144"/>
    </row>
    <row r="98" spans="1:24" s="38" customFormat="1" ht="12.75" customHeight="1" x14ac:dyDescent="0.2">
      <c r="A98" s="55">
        <v>86141501</v>
      </c>
      <c r="B98" s="55" t="s">
        <v>107890</v>
      </c>
      <c r="C98" s="56">
        <v>6</v>
      </c>
      <c r="D98" s="56">
        <v>6</v>
      </c>
      <c r="E98" s="56">
        <v>6</v>
      </c>
      <c r="F98" s="57">
        <v>1</v>
      </c>
      <c r="G98" s="11" t="s">
        <v>86</v>
      </c>
      <c r="H98" s="58">
        <v>1</v>
      </c>
      <c r="I98" s="23">
        <v>20700000</v>
      </c>
      <c r="J98" s="23">
        <v>20700000</v>
      </c>
      <c r="K98" s="59">
        <v>0</v>
      </c>
      <c r="L98" s="59">
        <v>0</v>
      </c>
      <c r="M98" s="39" t="s">
        <v>107861</v>
      </c>
      <c r="N98" s="60" t="s">
        <v>3763</v>
      </c>
      <c r="O98" s="60" t="s">
        <v>107795</v>
      </c>
      <c r="P98" s="12">
        <v>5125770</v>
      </c>
      <c r="Q98" s="13" t="s">
        <v>107794</v>
      </c>
      <c r="R98" s="61">
        <v>0</v>
      </c>
      <c r="S98" s="61">
        <v>0</v>
      </c>
      <c r="T98" s="131"/>
      <c r="U98" s="143"/>
      <c r="V98" s="144" t="s">
        <v>108272</v>
      </c>
      <c r="W98" s="143"/>
      <c r="X98" s="144" t="s">
        <v>108273</v>
      </c>
    </row>
    <row r="99" spans="1:24" s="38" customFormat="1" ht="12.75" customHeight="1" x14ac:dyDescent="0.2">
      <c r="A99" s="55">
        <v>86141501</v>
      </c>
      <c r="B99" s="55" t="s">
        <v>107891</v>
      </c>
      <c r="C99" s="56">
        <v>6</v>
      </c>
      <c r="D99" s="56">
        <v>6</v>
      </c>
      <c r="E99" s="56">
        <v>3</v>
      </c>
      <c r="F99" s="57">
        <v>1</v>
      </c>
      <c r="G99" s="11" t="s">
        <v>86</v>
      </c>
      <c r="H99" s="58">
        <v>1</v>
      </c>
      <c r="I99" s="23">
        <v>15068778</v>
      </c>
      <c r="J99" s="23">
        <v>15068778</v>
      </c>
      <c r="K99" s="59">
        <v>0</v>
      </c>
      <c r="L99" s="59">
        <v>0</v>
      </c>
      <c r="M99" s="39" t="s">
        <v>107861</v>
      </c>
      <c r="N99" s="60" t="s">
        <v>3763</v>
      </c>
      <c r="O99" s="60" t="s">
        <v>107795</v>
      </c>
      <c r="P99" s="12">
        <v>5125770</v>
      </c>
      <c r="Q99" s="13" t="s">
        <v>107794</v>
      </c>
      <c r="R99" s="61">
        <v>0</v>
      </c>
      <c r="S99" s="61">
        <v>0</v>
      </c>
      <c r="T99" s="150"/>
      <c r="U99" s="143"/>
      <c r="V99" s="144" t="s">
        <v>108274</v>
      </c>
      <c r="W99" s="143"/>
      <c r="X99" s="144" t="s">
        <v>108258</v>
      </c>
    </row>
    <row r="100" spans="1:24" s="38" customFormat="1" ht="12.75" customHeight="1" x14ac:dyDescent="0.2">
      <c r="A100" s="55">
        <v>86141501</v>
      </c>
      <c r="B100" s="55" t="s">
        <v>107892</v>
      </c>
      <c r="C100" s="56">
        <v>2</v>
      </c>
      <c r="D100" s="56">
        <v>2</v>
      </c>
      <c r="E100" s="56">
        <v>11</v>
      </c>
      <c r="F100" s="57">
        <v>1</v>
      </c>
      <c r="G100" s="11" t="s">
        <v>86</v>
      </c>
      <c r="H100" s="58">
        <v>1</v>
      </c>
      <c r="I100" s="23">
        <v>53286420</v>
      </c>
      <c r="J100" s="23">
        <v>53286420</v>
      </c>
      <c r="K100" s="59">
        <v>0</v>
      </c>
      <c r="L100" s="59">
        <v>0</v>
      </c>
      <c r="M100" s="39" t="s">
        <v>107861</v>
      </c>
      <c r="N100" s="60" t="s">
        <v>3763</v>
      </c>
      <c r="O100" s="60" t="s">
        <v>107795</v>
      </c>
      <c r="P100" s="12">
        <v>5125770</v>
      </c>
      <c r="Q100" s="13" t="s">
        <v>107794</v>
      </c>
      <c r="R100" s="61">
        <v>0</v>
      </c>
      <c r="S100" s="61">
        <v>0</v>
      </c>
      <c r="T100" s="150" t="s">
        <v>108275</v>
      </c>
      <c r="U100" s="143"/>
      <c r="V100" s="144" t="s">
        <v>108276</v>
      </c>
      <c r="W100" s="164"/>
      <c r="X100" s="144" t="s">
        <v>108277</v>
      </c>
    </row>
    <row r="101" spans="1:24" s="38" customFormat="1" ht="12.75" customHeight="1" x14ac:dyDescent="0.2">
      <c r="A101" s="55" t="s">
        <v>107862</v>
      </c>
      <c r="B101" s="55" t="s">
        <v>107893</v>
      </c>
      <c r="C101" s="56">
        <v>2</v>
      </c>
      <c r="D101" s="56">
        <v>2</v>
      </c>
      <c r="E101" s="56">
        <v>11</v>
      </c>
      <c r="F101" s="57">
        <v>1</v>
      </c>
      <c r="G101" s="11" t="s">
        <v>86</v>
      </c>
      <c r="H101" s="58">
        <v>1</v>
      </c>
      <c r="I101" s="23">
        <v>53286420</v>
      </c>
      <c r="J101" s="23">
        <v>53286420</v>
      </c>
      <c r="K101" s="59">
        <v>0</v>
      </c>
      <c r="L101" s="59">
        <v>0</v>
      </c>
      <c r="M101" s="39" t="s">
        <v>107861</v>
      </c>
      <c r="N101" s="60" t="s">
        <v>3763</v>
      </c>
      <c r="O101" s="60" t="s">
        <v>107795</v>
      </c>
      <c r="P101" s="12">
        <v>5125770</v>
      </c>
      <c r="Q101" s="13" t="s">
        <v>107794</v>
      </c>
      <c r="R101" s="61">
        <v>0</v>
      </c>
      <c r="S101" s="61">
        <v>0</v>
      </c>
      <c r="T101" s="131"/>
      <c r="U101" s="143"/>
      <c r="V101" s="144" t="s">
        <v>108278</v>
      </c>
      <c r="W101" s="144"/>
      <c r="X101" s="144" t="s">
        <v>108279</v>
      </c>
    </row>
    <row r="102" spans="1:24" s="38" customFormat="1" ht="12.75" customHeight="1" x14ac:dyDescent="0.2">
      <c r="A102" s="55" t="s">
        <v>108406</v>
      </c>
      <c r="B102" s="55" t="s">
        <v>107894</v>
      </c>
      <c r="C102" s="56">
        <v>2</v>
      </c>
      <c r="D102" s="56">
        <v>2</v>
      </c>
      <c r="E102" s="56">
        <v>3</v>
      </c>
      <c r="F102" s="57">
        <v>1</v>
      </c>
      <c r="G102" s="11" t="s">
        <v>86</v>
      </c>
      <c r="H102" s="58">
        <v>1</v>
      </c>
      <c r="I102" s="23">
        <v>15000000</v>
      </c>
      <c r="J102" s="23">
        <v>15000000</v>
      </c>
      <c r="K102" s="59">
        <v>0</v>
      </c>
      <c r="L102" s="59">
        <v>0</v>
      </c>
      <c r="M102" s="39" t="s">
        <v>107861</v>
      </c>
      <c r="N102" s="60" t="s">
        <v>3763</v>
      </c>
      <c r="O102" s="60" t="s">
        <v>107795</v>
      </c>
      <c r="P102" s="12">
        <v>5125770</v>
      </c>
      <c r="Q102" s="13" t="s">
        <v>107794</v>
      </c>
      <c r="R102" s="61">
        <v>0</v>
      </c>
      <c r="S102" s="61">
        <v>0</v>
      </c>
      <c r="T102" s="150"/>
      <c r="U102" s="143"/>
      <c r="V102" s="144" t="s">
        <v>108280</v>
      </c>
      <c r="W102" s="144"/>
      <c r="X102" s="144" t="s">
        <v>108279</v>
      </c>
    </row>
    <row r="103" spans="1:24" s="38" customFormat="1" ht="12.75" customHeight="1" x14ac:dyDescent="0.2">
      <c r="A103" s="55" t="s">
        <v>108407</v>
      </c>
      <c r="B103" s="55" t="s">
        <v>107895</v>
      </c>
      <c r="C103" s="56">
        <v>6</v>
      </c>
      <c r="D103" s="56">
        <v>6</v>
      </c>
      <c r="E103" s="56">
        <v>3</v>
      </c>
      <c r="F103" s="57">
        <v>1</v>
      </c>
      <c r="G103" s="11" t="s">
        <v>86</v>
      </c>
      <c r="H103" s="58">
        <v>1</v>
      </c>
      <c r="I103" s="23">
        <v>15068778</v>
      </c>
      <c r="J103" s="23">
        <v>15068778</v>
      </c>
      <c r="K103" s="59">
        <v>0</v>
      </c>
      <c r="L103" s="59">
        <v>0</v>
      </c>
      <c r="M103" s="39" t="s">
        <v>107861</v>
      </c>
      <c r="N103" s="60" t="s">
        <v>3763</v>
      </c>
      <c r="O103" s="60" t="s">
        <v>107795</v>
      </c>
      <c r="P103" s="12">
        <v>5125770</v>
      </c>
      <c r="Q103" s="13" t="s">
        <v>107794</v>
      </c>
      <c r="R103" s="61">
        <v>0</v>
      </c>
      <c r="S103" s="61">
        <v>0</v>
      </c>
      <c r="T103" s="147"/>
      <c r="U103" s="74"/>
      <c r="V103" s="144"/>
      <c r="W103" s="74"/>
      <c r="X103" s="144"/>
    </row>
    <row r="104" spans="1:24" s="38" customFormat="1" ht="12.75" customHeight="1" x14ac:dyDescent="0.2">
      <c r="A104" s="55">
        <v>94487715.747252807</v>
      </c>
      <c r="B104" s="55" t="s">
        <v>107896</v>
      </c>
      <c r="C104" s="56">
        <v>7</v>
      </c>
      <c r="D104" s="56">
        <v>7</v>
      </c>
      <c r="E104" s="56">
        <v>5</v>
      </c>
      <c r="F104" s="57">
        <v>1</v>
      </c>
      <c r="G104" s="11" t="s">
        <v>86</v>
      </c>
      <c r="H104" s="58">
        <v>1</v>
      </c>
      <c r="I104" s="41">
        <v>20000000</v>
      </c>
      <c r="J104" s="41">
        <v>20000000</v>
      </c>
      <c r="K104" s="59" t="s">
        <v>215</v>
      </c>
      <c r="L104" s="59" t="s">
        <v>215</v>
      </c>
      <c r="M104" s="39" t="s">
        <v>107861</v>
      </c>
      <c r="N104" s="60" t="s">
        <v>3763</v>
      </c>
      <c r="O104" s="60" t="s">
        <v>107795</v>
      </c>
      <c r="P104" s="12">
        <v>5125770</v>
      </c>
      <c r="Q104" s="13" t="s">
        <v>107794</v>
      </c>
      <c r="R104" s="61">
        <v>0</v>
      </c>
      <c r="S104" s="61">
        <v>0</v>
      </c>
      <c r="T104" s="147"/>
      <c r="U104" s="74"/>
      <c r="V104" s="144"/>
      <c r="W104" s="74"/>
      <c r="X104" s="144"/>
    </row>
    <row r="105" spans="1:24" s="38" customFormat="1" ht="12.75" customHeight="1" x14ac:dyDescent="0.25">
      <c r="A105" s="55">
        <v>96222528.923076898</v>
      </c>
      <c r="B105" s="55" t="s">
        <v>107897</v>
      </c>
      <c r="C105" s="56">
        <v>2</v>
      </c>
      <c r="D105" s="56">
        <v>2</v>
      </c>
      <c r="E105" s="56">
        <v>10</v>
      </c>
      <c r="F105" s="57">
        <v>1</v>
      </c>
      <c r="G105" s="11" t="s">
        <v>147</v>
      </c>
      <c r="H105" s="58">
        <v>1</v>
      </c>
      <c r="I105" s="23">
        <v>39063240</v>
      </c>
      <c r="J105" s="23">
        <v>39063240</v>
      </c>
      <c r="K105" s="59">
        <v>0</v>
      </c>
      <c r="L105" s="59">
        <v>0</v>
      </c>
      <c r="M105" s="39" t="s">
        <v>107861</v>
      </c>
      <c r="N105" s="60" t="s">
        <v>3763</v>
      </c>
      <c r="O105" s="60" t="s">
        <v>107795</v>
      </c>
      <c r="P105" s="12">
        <v>5125770</v>
      </c>
      <c r="Q105" s="13" t="s">
        <v>107794</v>
      </c>
      <c r="R105" s="61">
        <v>0</v>
      </c>
      <c r="S105" s="61">
        <v>0</v>
      </c>
      <c r="T105" s="150"/>
      <c r="U105" s="143"/>
      <c r="V105" s="144" t="s">
        <v>108281</v>
      </c>
      <c r="W105" s="153"/>
      <c r="X105" s="144" t="s">
        <v>108282</v>
      </c>
    </row>
    <row r="106" spans="1:24" s="38" customFormat="1" ht="12.75" customHeight="1" x14ac:dyDescent="0.25">
      <c r="A106" s="55">
        <v>97957342.098901093</v>
      </c>
      <c r="B106" s="55" t="s">
        <v>107898</v>
      </c>
      <c r="C106" s="56">
        <v>2</v>
      </c>
      <c r="D106" s="56">
        <v>2</v>
      </c>
      <c r="E106" s="56">
        <v>10</v>
      </c>
      <c r="F106" s="57">
        <v>1</v>
      </c>
      <c r="G106" s="11" t="s">
        <v>147</v>
      </c>
      <c r="H106" s="58">
        <v>1</v>
      </c>
      <c r="I106" s="23">
        <v>39063240</v>
      </c>
      <c r="J106" s="23">
        <v>39063240</v>
      </c>
      <c r="K106" s="59">
        <v>0</v>
      </c>
      <c r="L106" s="59">
        <v>0</v>
      </c>
      <c r="M106" s="39" t="s">
        <v>107861</v>
      </c>
      <c r="N106" s="60" t="s">
        <v>3763</v>
      </c>
      <c r="O106" s="60" t="s">
        <v>107795</v>
      </c>
      <c r="P106" s="12">
        <v>5125770</v>
      </c>
      <c r="Q106" s="13" t="s">
        <v>107794</v>
      </c>
      <c r="R106" s="61">
        <v>0</v>
      </c>
      <c r="S106" s="61">
        <v>0</v>
      </c>
      <c r="T106" s="131"/>
      <c r="U106" s="143"/>
      <c r="V106" s="144" t="s">
        <v>108283</v>
      </c>
      <c r="W106" s="153"/>
      <c r="X106" s="144" t="s">
        <v>108282</v>
      </c>
    </row>
    <row r="107" spans="1:24" s="38" customFormat="1" ht="12.75" customHeight="1" x14ac:dyDescent="0.2">
      <c r="A107" s="55">
        <v>99692155.274725303</v>
      </c>
      <c r="B107" s="55" t="s">
        <v>107925</v>
      </c>
      <c r="C107" s="56">
        <v>8</v>
      </c>
      <c r="D107" s="56">
        <v>8</v>
      </c>
      <c r="E107" s="56">
        <v>4</v>
      </c>
      <c r="F107" s="57">
        <v>1</v>
      </c>
      <c r="G107" s="11" t="s">
        <v>147</v>
      </c>
      <c r="H107" s="58">
        <v>1</v>
      </c>
      <c r="I107" s="23">
        <v>50229260</v>
      </c>
      <c r="J107" s="23">
        <v>50229260</v>
      </c>
      <c r="K107" s="59">
        <v>0</v>
      </c>
      <c r="L107" s="59">
        <v>0</v>
      </c>
      <c r="M107" s="39" t="s">
        <v>107814</v>
      </c>
      <c r="N107" s="60" t="s">
        <v>3763</v>
      </c>
      <c r="O107" s="60" t="s">
        <v>107795</v>
      </c>
      <c r="P107" s="12">
        <v>5125770</v>
      </c>
      <c r="Q107" s="13" t="s">
        <v>107794</v>
      </c>
      <c r="R107" s="61">
        <v>0</v>
      </c>
      <c r="S107" s="61">
        <v>0</v>
      </c>
      <c r="T107" s="150"/>
      <c r="U107" s="143"/>
      <c r="V107" s="144" t="s">
        <v>108284</v>
      </c>
      <c r="W107" s="165"/>
      <c r="X107" s="144" t="s">
        <v>108285</v>
      </c>
    </row>
    <row r="108" spans="1:24" s="38" customFormat="1" ht="12.75" customHeight="1" x14ac:dyDescent="0.2">
      <c r="A108" s="55">
        <v>101426968.45054901</v>
      </c>
      <c r="B108" s="55" t="s">
        <v>107901</v>
      </c>
      <c r="C108" s="56">
        <v>8</v>
      </c>
      <c r="D108" s="56">
        <v>8</v>
      </c>
      <c r="E108" s="56">
        <v>4</v>
      </c>
      <c r="F108" s="57">
        <v>1</v>
      </c>
      <c r="G108" s="11" t="s">
        <v>147</v>
      </c>
      <c r="H108" s="58">
        <v>1</v>
      </c>
      <c r="I108" s="23">
        <v>20091704</v>
      </c>
      <c r="J108" s="23">
        <v>20091704</v>
      </c>
      <c r="K108" s="59">
        <v>0</v>
      </c>
      <c r="L108" s="59">
        <v>0</v>
      </c>
      <c r="M108" s="39" t="s">
        <v>107814</v>
      </c>
      <c r="N108" s="60" t="s">
        <v>3763</v>
      </c>
      <c r="O108" s="60" t="s">
        <v>107795</v>
      </c>
      <c r="P108" s="12">
        <v>5125770</v>
      </c>
      <c r="Q108" s="13" t="s">
        <v>107794</v>
      </c>
      <c r="R108" s="61">
        <v>0</v>
      </c>
      <c r="S108" s="61">
        <v>0</v>
      </c>
      <c r="T108" s="150"/>
      <c r="U108" s="143"/>
      <c r="V108" s="144" t="s">
        <v>108286</v>
      </c>
      <c r="W108" s="166"/>
      <c r="X108" s="144" t="s">
        <v>108285</v>
      </c>
    </row>
    <row r="109" spans="1:24" s="38" customFormat="1" ht="12.75" customHeight="1" x14ac:dyDescent="0.2">
      <c r="A109" s="55">
        <v>103161781.62637401</v>
      </c>
      <c r="B109" s="55" t="s">
        <v>108044</v>
      </c>
      <c r="C109" s="56">
        <v>8</v>
      </c>
      <c r="D109" s="56">
        <v>8</v>
      </c>
      <c r="E109" s="56">
        <v>4</v>
      </c>
      <c r="F109" s="57">
        <v>1</v>
      </c>
      <c r="G109" s="11" t="s">
        <v>147</v>
      </c>
      <c r="H109" s="58">
        <v>1</v>
      </c>
      <c r="I109" s="23">
        <v>40183408</v>
      </c>
      <c r="J109" s="23">
        <v>40183408</v>
      </c>
      <c r="K109" s="59">
        <v>0</v>
      </c>
      <c r="L109" s="59">
        <v>0</v>
      </c>
      <c r="M109" s="39" t="s">
        <v>107814</v>
      </c>
      <c r="N109" s="60" t="s">
        <v>3763</v>
      </c>
      <c r="O109" s="60" t="s">
        <v>107795</v>
      </c>
      <c r="P109" s="12">
        <v>5125770</v>
      </c>
      <c r="Q109" s="13" t="s">
        <v>107794</v>
      </c>
      <c r="R109" s="61">
        <v>0</v>
      </c>
      <c r="S109" s="61">
        <v>0</v>
      </c>
      <c r="T109" s="131"/>
      <c r="U109" s="143"/>
      <c r="V109" s="144" t="s">
        <v>108287</v>
      </c>
      <c r="W109" s="166"/>
      <c r="X109" s="144" t="s">
        <v>108285</v>
      </c>
    </row>
    <row r="110" spans="1:24" s="38" customFormat="1" ht="12.75" customHeight="1" x14ac:dyDescent="0.2">
      <c r="A110" s="55">
        <v>104896594.80219799</v>
      </c>
      <c r="B110" s="55" t="s">
        <v>107902</v>
      </c>
      <c r="C110" s="56">
        <v>8</v>
      </c>
      <c r="D110" s="56">
        <v>8</v>
      </c>
      <c r="E110" s="56">
        <v>4</v>
      </c>
      <c r="F110" s="57">
        <v>1</v>
      </c>
      <c r="G110" s="11" t="s">
        <v>147</v>
      </c>
      <c r="H110" s="58">
        <v>1</v>
      </c>
      <c r="I110" s="23">
        <v>41296220</v>
      </c>
      <c r="J110" s="23">
        <v>41296220</v>
      </c>
      <c r="K110" s="59">
        <v>0</v>
      </c>
      <c r="L110" s="59">
        <v>0</v>
      </c>
      <c r="M110" s="39" t="s">
        <v>107814</v>
      </c>
      <c r="N110" s="60" t="s">
        <v>3763</v>
      </c>
      <c r="O110" s="60" t="s">
        <v>107795</v>
      </c>
      <c r="P110" s="12">
        <v>5125770</v>
      </c>
      <c r="Q110" s="13" t="s">
        <v>107794</v>
      </c>
      <c r="R110" s="61">
        <v>0</v>
      </c>
      <c r="S110" s="61">
        <v>0</v>
      </c>
      <c r="T110" s="150"/>
      <c r="U110" s="143"/>
      <c r="V110" s="144" t="s">
        <v>108288</v>
      </c>
      <c r="W110" s="166"/>
      <c r="X110" s="144" t="s">
        <v>108285</v>
      </c>
    </row>
    <row r="111" spans="1:24" s="38" customFormat="1" ht="12.75" customHeight="1" x14ac:dyDescent="0.2">
      <c r="A111" s="55">
        <v>106631407.97802199</v>
      </c>
      <c r="B111" s="55" t="s">
        <v>107926</v>
      </c>
      <c r="C111" s="56">
        <v>8</v>
      </c>
      <c r="D111" s="56">
        <v>8</v>
      </c>
      <c r="E111" s="56">
        <v>4</v>
      </c>
      <c r="F111" s="57">
        <v>1</v>
      </c>
      <c r="G111" s="11" t="s">
        <v>147</v>
      </c>
      <c r="H111" s="58">
        <v>1</v>
      </c>
      <c r="I111" s="23">
        <v>39061410</v>
      </c>
      <c r="J111" s="23">
        <v>39061410</v>
      </c>
      <c r="K111" s="59">
        <v>0</v>
      </c>
      <c r="L111" s="59">
        <v>0</v>
      </c>
      <c r="M111" s="39" t="s">
        <v>107814</v>
      </c>
      <c r="N111" s="60" t="s">
        <v>3763</v>
      </c>
      <c r="O111" s="60" t="s">
        <v>107795</v>
      </c>
      <c r="P111" s="12">
        <v>5125770</v>
      </c>
      <c r="Q111" s="13" t="s">
        <v>107794</v>
      </c>
      <c r="R111" s="61">
        <v>0</v>
      </c>
      <c r="S111" s="61">
        <v>0</v>
      </c>
      <c r="T111" s="131"/>
      <c r="U111" s="143"/>
      <c r="V111" s="144" t="s">
        <v>108289</v>
      </c>
      <c r="W111" s="166"/>
      <c r="X111" s="144" t="s">
        <v>108290</v>
      </c>
    </row>
    <row r="112" spans="1:24" s="38" customFormat="1" ht="12.75" customHeight="1" x14ac:dyDescent="0.2">
      <c r="A112" s="55">
        <v>108366221.153846</v>
      </c>
      <c r="B112" s="55" t="s">
        <v>107903</v>
      </c>
      <c r="C112" s="56">
        <v>8</v>
      </c>
      <c r="D112" s="56">
        <v>8</v>
      </c>
      <c r="E112" s="56">
        <v>4</v>
      </c>
      <c r="F112" s="57">
        <v>1</v>
      </c>
      <c r="G112" s="11" t="s">
        <v>147</v>
      </c>
      <c r="H112" s="58">
        <v>1</v>
      </c>
      <c r="I112" s="23">
        <v>32360880</v>
      </c>
      <c r="J112" s="23">
        <v>32360880</v>
      </c>
      <c r="K112" s="59">
        <v>0</v>
      </c>
      <c r="L112" s="59">
        <v>0</v>
      </c>
      <c r="M112" s="39" t="s">
        <v>107814</v>
      </c>
      <c r="N112" s="60" t="s">
        <v>3763</v>
      </c>
      <c r="O112" s="60" t="s">
        <v>107795</v>
      </c>
      <c r="P112" s="12">
        <v>5125770</v>
      </c>
      <c r="Q112" s="13" t="s">
        <v>107794</v>
      </c>
      <c r="R112" s="61">
        <v>0</v>
      </c>
      <c r="S112" s="61">
        <v>0</v>
      </c>
      <c r="T112" s="131"/>
      <c r="U112" s="143"/>
      <c r="V112" s="144" t="s">
        <v>108291</v>
      </c>
      <c r="W112" s="166"/>
      <c r="X112" s="144" t="s">
        <v>108290</v>
      </c>
    </row>
    <row r="113" spans="1:24" s="38" customFormat="1" ht="12.75" customHeight="1" x14ac:dyDescent="0.2">
      <c r="A113" s="55">
        <v>110101034.32967</v>
      </c>
      <c r="B113" s="55" t="s">
        <v>107904</v>
      </c>
      <c r="C113" s="56">
        <v>8</v>
      </c>
      <c r="D113" s="56">
        <v>8</v>
      </c>
      <c r="E113" s="56">
        <v>4</v>
      </c>
      <c r="F113" s="57">
        <v>1</v>
      </c>
      <c r="G113" s="11" t="s">
        <v>147</v>
      </c>
      <c r="H113" s="58">
        <v>1</v>
      </c>
      <c r="I113" s="23">
        <v>23431260</v>
      </c>
      <c r="J113" s="23">
        <v>23431260</v>
      </c>
      <c r="K113" s="59">
        <v>0</v>
      </c>
      <c r="L113" s="59">
        <v>0</v>
      </c>
      <c r="M113" s="39" t="s">
        <v>107814</v>
      </c>
      <c r="N113" s="60" t="s">
        <v>3763</v>
      </c>
      <c r="O113" s="60" t="s">
        <v>107795</v>
      </c>
      <c r="P113" s="12">
        <v>5125770</v>
      </c>
      <c r="Q113" s="13" t="s">
        <v>107794</v>
      </c>
      <c r="R113" s="61">
        <v>0</v>
      </c>
      <c r="S113" s="61">
        <v>0</v>
      </c>
      <c r="T113" s="131"/>
      <c r="U113" s="143"/>
      <c r="V113" s="144" t="s">
        <v>108292</v>
      </c>
      <c r="W113" s="166"/>
      <c r="X113" s="144" t="s">
        <v>108290</v>
      </c>
    </row>
    <row r="114" spans="1:24" s="38" customFormat="1" ht="12.75" customHeight="1" x14ac:dyDescent="0.2">
      <c r="A114" s="55">
        <v>111835847.505494</v>
      </c>
      <c r="B114" s="55" t="s">
        <v>107905</v>
      </c>
      <c r="C114" s="56">
        <v>8</v>
      </c>
      <c r="D114" s="56">
        <v>8</v>
      </c>
      <c r="E114" s="56">
        <v>3</v>
      </c>
      <c r="F114" s="57">
        <v>1</v>
      </c>
      <c r="G114" s="11" t="s">
        <v>147</v>
      </c>
      <c r="H114" s="58">
        <v>1</v>
      </c>
      <c r="I114" s="23">
        <v>10500000</v>
      </c>
      <c r="J114" s="23">
        <v>10500000</v>
      </c>
      <c r="K114" s="59">
        <v>0</v>
      </c>
      <c r="L114" s="59">
        <v>0</v>
      </c>
      <c r="M114" s="39" t="s">
        <v>107814</v>
      </c>
      <c r="N114" s="60" t="s">
        <v>3763</v>
      </c>
      <c r="O114" s="60" t="s">
        <v>107795</v>
      </c>
      <c r="P114" s="12">
        <v>5125770</v>
      </c>
      <c r="Q114" s="13" t="s">
        <v>107794</v>
      </c>
      <c r="R114" s="61">
        <v>0</v>
      </c>
      <c r="S114" s="61">
        <v>0</v>
      </c>
      <c r="T114" s="167"/>
      <c r="U114" s="143"/>
      <c r="V114" s="144" t="s">
        <v>108293</v>
      </c>
      <c r="W114" s="143"/>
      <c r="X114" s="144" t="s">
        <v>108285</v>
      </c>
    </row>
    <row r="115" spans="1:24" s="38" customFormat="1" ht="12.75" customHeight="1" x14ac:dyDescent="0.2">
      <c r="A115" s="55">
        <v>113570660.681319</v>
      </c>
      <c r="B115" s="55" t="s">
        <v>107906</v>
      </c>
      <c r="C115" s="56">
        <v>8</v>
      </c>
      <c r="D115" s="56">
        <v>8</v>
      </c>
      <c r="E115" s="56">
        <v>3</v>
      </c>
      <c r="F115" s="57">
        <v>1</v>
      </c>
      <c r="G115" s="11" t="s">
        <v>86</v>
      </c>
      <c r="H115" s="58">
        <v>1</v>
      </c>
      <c r="I115" s="23">
        <v>3000000</v>
      </c>
      <c r="J115" s="23">
        <v>3000000</v>
      </c>
      <c r="K115" s="59">
        <v>0</v>
      </c>
      <c r="L115" s="59">
        <v>0</v>
      </c>
      <c r="M115" s="39" t="s">
        <v>107814</v>
      </c>
      <c r="N115" s="60" t="s">
        <v>3763</v>
      </c>
      <c r="O115" s="60" t="s">
        <v>107795</v>
      </c>
      <c r="P115" s="12">
        <v>5125770</v>
      </c>
      <c r="Q115" s="13" t="s">
        <v>107794</v>
      </c>
      <c r="R115" s="61">
        <v>0</v>
      </c>
      <c r="S115" s="61">
        <v>0</v>
      </c>
      <c r="T115" s="131"/>
      <c r="U115" s="143"/>
      <c r="V115" s="144" t="s">
        <v>108294</v>
      </c>
      <c r="W115" s="143"/>
      <c r="X115" s="144" t="s">
        <v>108285</v>
      </c>
    </row>
    <row r="116" spans="1:24" s="38" customFormat="1" ht="12.75" customHeight="1" x14ac:dyDescent="0.2">
      <c r="A116" s="55">
        <v>115305473.857143</v>
      </c>
      <c r="B116" s="55" t="s">
        <v>107907</v>
      </c>
      <c r="C116" s="56">
        <v>8</v>
      </c>
      <c r="D116" s="56">
        <v>8</v>
      </c>
      <c r="E116" s="56">
        <v>1</v>
      </c>
      <c r="F116" s="57">
        <v>1</v>
      </c>
      <c r="G116" s="11" t="s">
        <v>86</v>
      </c>
      <c r="H116" s="58">
        <v>1</v>
      </c>
      <c r="I116" s="23">
        <v>2000000</v>
      </c>
      <c r="J116" s="23">
        <v>2000000</v>
      </c>
      <c r="K116" s="59">
        <v>0</v>
      </c>
      <c r="L116" s="59">
        <v>0</v>
      </c>
      <c r="M116" s="39" t="s">
        <v>107814</v>
      </c>
      <c r="N116" s="60" t="s">
        <v>3763</v>
      </c>
      <c r="O116" s="60" t="s">
        <v>107795</v>
      </c>
      <c r="P116" s="12">
        <v>5125770</v>
      </c>
      <c r="Q116" s="13" t="s">
        <v>107794</v>
      </c>
      <c r="R116" s="61">
        <v>0</v>
      </c>
      <c r="S116" s="61">
        <v>0</v>
      </c>
      <c r="T116" s="150"/>
      <c r="U116" s="143"/>
      <c r="V116" s="144" t="s">
        <v>108295</v>
      </c>
      <c r="W116" s="143"/>
      <c r="X116" s="144" t="s">
        <v>108285</v>
      </c>
    </row>
    <row r="117" spans="1:24" s="38" customFormat="1" ht="12.75" customHeight="1" x14ac:dyDescent="0.2">
      <c r="A117" s="55">
        <v>117040287.032967</v>
      </c>
      <c r="B117" s="55" t="s">
        <v>107908</v>
      </c>
      <c r="C117" s="56">
        <v>8</v>
      </c>
      <c r="D117" s="56">
        <v>8</v>
      </c>
      <c r="E117" s="56">
        <v>4</v>
      </c>
      <c r="F117" s="57">
        <v>1</v>
      </c>
      <c r="G117" s="11" t="s">
        <v>86</v>
      </c>
      <c r="H117" s="58">
        <v>1</v>
      </c>
      <c r="I117" s="23">
        <v>24777732</v>
      </c>
      <c r="J117" s="23">
        <v>24777732</v>
      </c>
      <c r="K117" s="59">
        <v>0</v>
      </c>
      <c r="L117" s="59">
        <v>0</v>
      </c>
      <c r="M117" s="40" t="s">
        <v>107814</v>
      </c>
      <c r="N117" s="66" t="s">
        <v>3763</v>
      </c>
      <c r="O117" s="66" t="s">
        <v>107795</v>
      </c>
      <c r="P117" s="12">
        <v>5125770</v>
      </c>
      <c r="Q117" s="13" t="s">
        <v>107794</v>
      </c>
      <c r="R117" s="67">
        <v>0</v>
      </c>
      <c r="S117" s="67">
        <v>0</v>
      </c>
      <c r="T117" s="37"/>
      <c r="U117" s="74"/>
      <c r="V117" s="144"/>
      <c r="W117" s="74"/>
      <c r="X117" s="144"/>
    </row>
    <row r="118" spans="1:24" s="38" customFormat="1" ht="12.75" customHeight="1" x14ac:dyDescent="0.2">
      <c r="A118" s="55" t="s">
        <v>105858</v>
      </c>
      <c r="B118" s="55" t="s">
        <v>107909</v>
      </c>
      <c r="C118" s="56">
        <v>8</v>
      </c>
      <c r="D118" s="56">
        <v>8</v>
      </c>
      <c r="E118" s="56">
        <v>4</v>
      </c>
      <c r="F118" s="57">
        <v>1</v>
      </c>
      <c r="G118" s="11" t="s">
        <v>147</v>
      </c>
      <c r="H118" s="58">
        <v>1</v>
      </c>
      <c r="I118" s="23">
        <v>19416528</v>
      </c>
      <c r="J118" s="23">
        <v>19416528</v>
      </c>
      <c r="K118" s="59">
        <v>0</v>
      </c>
      <c r="L118" s="59">
        <v>0</v>
      </c>
      <c r="M118" s="40" t="s">
        <v>107814</v>
      </c>
      <c r="N118" s="66" t="s">
        <v>3763</v>
      </c>
      <c r="O118" s="66" t="s">
        <v>107795</v>
      </c>
      <c r="P118" s="12">
        <v>5125770</v>
      </c>
      <c r="Q118" s="13" t="s">
        <v>107794</v>
      </c>
      <c r="R118" s="67">
        <v>0</v>
      </c>
      <c r="S118" s="67">
        <v>0</v>
      </c>
      <c r="T118" s="37"/>
      <c r="U118" s="74"/>
      <c r="V118" s="144"/>
      <c r="W118" s="74"/>
      <c r="X118" s="144"/>
    </row>
    <row r="119" spans="1:24" s="38" customFormat="1" ht="12.75" customHeight="1" x14ac:dyDescent="0.2">
      <c r="A119" s="55">
        <v>88461613.333333299</v>
      </c>
      <c r="B119" s="55" t="s">
        <v>107910</v>
      </c>
      <c r="C119" s="56">
        <v>8</v>
      </c>
      <c r="D119" s="56">
        <v>8</v>
      </c>
      <c r="E119" s="56">
        <v>1</v>
      </c>
      <c r="F119" s="57">
        <v>1</v>
      </c>
      <c r="G119" s="11" t="s">
        <v>147</v>
      </c>
      <c r="H119" s="58">
        <v>1</v>
      </c>
      <c r="I119" s="23">
        <v>40000000</v>
      </c>
      <c r="J119" s="23">
        <v>40000000</v>
      </c>
      <c r="K119" s="59">
        <v>0</v>
      </c>
      <c r="L119" s="59">
        <v>0</v>
      </c>
      <c r="M119" s="40" t="s">
        <v>107814</v>
      </c>
      <c r="N119" s="66" t="s">
        <v>3763</v>
      </c>
      <c r="O119" s="66" t="s">
        <v>107795</v>
      </c>
      <c r="P119" s="12">
        <v>5125770</v>
      </c>
      <c r="Q119" s="13" t="s">
        <v>107794</v>
      </c>
      <c r="R119" s="67">
        <v>0</v>
      </c>
      <c r="S119" s="67">
        <v>0</v>
      </c>
      <c r="T119" s="147"/>
      <c r="U119" s="74"/>
      <c r="V119" s="144"/>
      <c r="W119" s="74"/>
      <c r="X119" s="144"/>
    </row>
    <row r="120" spans="1:24" s="38" customFormat="1" ht="12.75" customHeight="1" x14ac:dyDescent="0.2">
      <c r="A120" s="55">
        <v>90966617.333333299</v>
      </c>
      <c r="B120" s="55" t="s">
        <v>107911</v>
      </c>
      <c r="C120" s="56">
        <v>8</v>
      </c>
      <c r="D120" s="56">
        <v>8</v>
      </c>
      <c r="E120" s="56">
        <v>1</v>
      </c>
      <c r="F120" s="57">
        <v>1</v>
      </c>
      <c r="G120" s="11" t="s">
        <v>147</v>
      </c>
      <c r="H120" s="58">
        <v>1</v>
      </c>
      <c r="I120" s="23">
        <v>12000000</v>
      </c>
      <c r="J120" s="23">
        <v>12000000</v>
      </c>
      <c r="K120" s="59">
        <v>0</v>
      </c>
      <c r="L120" s="59">
        <v>0</v>
      </c>
      <c r="M120" s="40" t="s">
        <v>107814</v>
      </c>
      <c r="N120" s="66" t="s">
        <v>3763</v>
      </c>
      <c r="O120" s="66" t="s">
        <v>107795</v>
      </c>
      <c r="P120" s="12">
        <v>5125770</v>
      </c>
      <c r="Q120" s="13" t="s">
        <v>107794</v>
      </c>
      <c r="R120" s="67">
        <v>0</v>
      </c>
      <c r="S120" s="67">
        <v>0</v>
      </c>
      <c r="T120" s="37"/>
      <c r="U120" s="74"/>
      <c r="V120" s="144"/>
      <c r="W120" s="74"/>
      <c r="X120" s="144"/>
    </row>
    <row r="121" spans="1:24" s="38" customFormat="1" ht="12.75" customHeight="1" x14ac:dyDescent="0.2">
      <c r="A121" s="55">
        <v>93471621.333333299</v>
      </c>
      <c r="B121" s="55" t="s">
        <v>107912</v>
      </c>
      <c r="C121" s="56">
        <v>8</v>
      </c>
      <c r="D121" s="56">
        <v>8</v>
      </c>
      <c r="E121" s="56">
        <v>1</v>
      </c>
      <c r="F121" s="57">
        <v>1</v>
      </c>
      <c r="G121" s="11" t="s">
        <v>147</v>
      </c>
      <c r="H121" s="58">
        <v>1</v>
      </c>
      <c r="I121" s="23">
        <v>10000000</v>
      </c>
      <c r="J121" s="23">
        <v>10000000</v>
      </c>
      <c r="K121" s="59">
        <v>0</v>
      </c>
      <c r="L121" s="59">
        <v>0</v>
      </c>
      <c r="M121" s="40" t="s">
        <v>107814</v>
      </c>
      <c r="N121" s="66" t="s">
        <v>3763</v>
      </c>
      <c r="O121" s="66" t="s">
        <v>107795</v>
      </c>
      <c r="P121" s="12">
        <v>5125770</v>
      </c>
      <c r="Q121" s="13" t="s">
        <v>107794</v>
      </c>
      <c r="R121" s="67">
        <v>0</v>
      </c>
      <c r="S121" s="67">
        <v>0</v>
      </c>
      <c r="T121" s="37"/>
      <c r="U121" s="74"/>
      <c r="V121" s="144"/>
      <c r="W121" s="74"/>
      <c r="X121" s="144"/>
    </row>
    <row r="122" spans="1:24" s="38" customFormat="1" ht="12.75" customHeight="1" x14ac:dyDescent="0.2">
      <c r="A122" s="55" t="s">
        <v>108408</v>
      </c>
      <c r="B122" s="55" t="s">
        <v>107913</v>
      </c>
      <c r="C122" s="56">
        <v>10</v>
      </c>
      <c r="D122" s="56">
        <v>10</v>
      </c>
      <c r="E122" s="56">
        <v>1</v>
      </c>
      <c r="F122" s="57">
        <v>1</v>
      </c>
      <c r="G122" s="11" t="s">
        <v>147</v>
      </c>
      <c r="H122" s="58">
        <v>1</v>
      </c>
      <c r="I122" s="23">
        <v>40000000</v>
      </c>
      <c r="J122" s="23">
        <v>40000000</v>
      </c>
      <c r="K122" s="59">
        <v>0</v>
      </c>
      <c r="L122" s="59">
        <v>0</v>
      </c>
      <c r="M122" s="40" t="s">
        <v>107814</v>
      </c>
      <c r="N122" s="66" t="s">
        <v>3763</v>
      </c>
      <c r="O122" s="66" t="s">
        <v>107795</v>
      </c>
      <c r="P122" s="12">
        <v>5125770</v>
      </c>
      <c r="Q122" s="13" t="s">
        <v>107794</v>
      </c>
      <c r="R122" s="67">
        <v>0</v>
      </c>
      <c r="S122" s="67">
        <v>0</v>
      </c>
      <c r="T122" s="37"/>
      <c r="U122" s="74"/>
      <c r="V122" s="144"/>
      <c r="W122" s="74"/>
      <c r="X122" s="144"/>
    </row>
    <row r="123" spans="1:24" s="38" customFormat="1" ht="12.75" customHeight="1" x14ac:dyDescent="0.2">
      <c r="A123" s="55">
        <v>67612837.838095203</v>
      </c>
      <c r="B123" s="55" t="s">
        <v>107914</v>
      </c>
      <c r="C123" s="56">
        <v>8</v>
      </c>
      <c r="D123" s="56">
        <v>8</v>
      </c>
      <c r="E123" s="56">
        <v>1</v>
      </c>
      <c r="F123" s="57">
        <v>1</v>
      </c>
      <c r="G123" s="11" t="s">
        <v>58</v>
      </c>
      <c r="H123" s="58">
        <v>1</v>
      </c>
      <c r="I123" s="23">
        <v>5000000</v>
      </c>
      <c r="J123" s="23">
        <v>5000000</v>
      </c>
      <c r="K123" s="59">
        <v>0</v>
      </c>
      <c r="L123" s="59">
        <v>0</v>
      </c>
      <c r="M123" s="40" t="s">
        <v>107814</v>
      </c>
      <c r="N123" s="66" t="s">
        <v>3763</v>
      </c>
      <c r="O123" s="66" t="s">
        <v>107795</v>
      </c>
      <c r="P123" s="12">
        <v>5125770</v>
      </c>
      <c r="Q123" s="13" t="s">
        <v>107794</v>
      </c>
      <c r="R123" s="67">
        <v>0</v>
      </c>
      <c r="S123" s="67">
        <v>0</v>
      </c>
      <c r="T123" s="37"/>
      <c r="U123" s="74"/>
      <c r="V123" s="144"/>
      <c r="W123" s="74"/>
      <c r="X123" s="144"/>
    </row>
    <row r="124" spans="1:24" s="38" customFormat="1" ht="12.75" customHeight="1" x14ac:dyDescent="0.2">
      <c r="A124" s="55">
        <v>66706795.834523797</v>
      </c>
      <c r="B124" s="55" t="s">
        <v>107927</v>
      </c>
      <c r="C124" s="56">
        <v>8</v>
      </c>
      <c r="D124" s="56">
        <v>8</v>
      </c>
      <c r="E124" s="56">
        <v>1</v>
      </c>
      <c r="F124" s="57">
        <v>1</v>
      </c>
      <c r="G124" s="11" t="s">
        <v>147</v>
      </c>
      <c r="H124" s="58">
        <v>1</v>
      </c>
      <c r="I124" s="23">
        <v>5000000</v>
      </c>
      <c r="J124" s="23">
        <v>5000000</v>
      </c>
      <c r="K124" s="59">
        <v>0</v>
      </c>
      <c r="L124" s="59">
        <v>0</v>
      </c>
      <c r="M124" s="40" t="s">
        <v>107814</v>
      </c>
      <c r="N124" s="66" t="s">
        <v>3763</v>
      </c>
      <c r="O124" s="66" t="s">
        <v>107795</v>
      </c>
      <c r="P124" s="12">
        <v>5125770</v>
      </c>
      <c r="Q124" s="13" t="s">
        <v>107794</v>
      </c>
      <c r="R124" s="67">
        <v>0</v>
      </c>
      <c r="S124" s="67">
        <v>0</v>
      </c>
      <c r="T124" s="37"/>
      <c r="U124" s="74"/>
      <c r="V124" s="144"/>
      <c r="W124" s="74"/>
      <c r="X124" s="144"/>
    </row>
    <row r="125" spans="1:24" s="38" customFormat="1" ht="14.25" customHeight="1" x14ac:dyDescent="0.2">
      <c r="A125" s="55">
        <v>65800753.830952302</v>
      </c>
      <c r="B125" s="75" t="s">
        <v>107928</v>
      </c>
      <c r="C125" s="76">
        <v>6</v>
      </c>
      <c r="D125" s="76">
        <v>6</v>
      </c>
      <c r="E125" s="76">
        <v>1</v>
      </c>
      <c r="F125" s="77">
        <v>1</v>
      </c>
      <c r="G125" s="15" t="s">
        <v>86</v>
      </c>
      <c r="H125" s="78">
        <v>1</v>
      </c>
      <c r="I125" s="23">
        <v>10000000</v>
      </c>
      <c r="J125" s="23">
        <v>10000000</v>
      </c>
      <c r="K125" s="79">
        <v>0</v>
      </c>
      <c r="L125" s="79">
        <v>0</v>
      </c>
      <c r="M125" s="40" t="s">
        <v>107814</v>
      </c>
      <c r="N125" s="66" t="s">
        <v>3763</v>
      </c>
      <c r="O125" s="66" t="s">
        <v>107795</v>
      </c>
      <c r="P125" s="16">
        <v>5125770</v>
      </c>
      <c r="Q125" s="17" t="s">
        <v>107794</v>
      </c>
      <c r="R125" s="67">
        <v>0</v>
      </c>
      <c r="S125" s="67">
        <v>0</v>
      </c>
      <c r="T125" s="37"/>
      <c r="U125" s="74"/>
      <c r="V125" s="144"/>
      <c r="W125" s="74"/>
      <c r="X125" s="144"/>
    </row>
    <row r="126" spans="1:24" s="74" customFormat="1" ht="22.5" x14ac:dyDescent="0.2">
      <c r="A126" s="55">
        <v>64894711.827381</v>
      </c>
      <c r="B126" s="47" t="s">
        <v>107936</v>
      </c>
      <c r="C126" s="37">
        <v>2</v>
      </c>
      <c r="D126" s="37">
        <v>2</v>
      </c>
      <c r="E126" s="37">
        <v>3</v>
      </c>
      <c r="F126" s="37">
        <v>1</v>
      </c>
      <c r="G126" s="11" t="s">
        <v>147</v>
      </c>
      <c r="H126" s="51">
        <v>1</v>
      </c>
      <c r="I126" s="23">
        <v>12388866</v>
      </c>
      <c r="J126" s="23">
        <v>12388866</v>
      </c>
      <c r="K126" s="47">
        <v>0</v>
      </c>
      <c r="L126" s="58">
        <v>0</v>
      </c>
      <c r="M126" s="37" t="s">
        <v>107814</v>
      </c>
      <c r="N126" s="52" t="s">
        <v>3763</v>
      </c>
      <c r="O126" s="52" t="s">
        <v>107795</v>
      </c>
      <c r="P126" s="12">
        <v>5125770</v>
      </c>
      <c r="Q126" s="13" t="s">
        <v>107794</v>
      </c>
      <c r="R126" s="51">
        <v>0</v>
      </c>
      <c r="S126" s="51">
        <v>0</v>
      </c>
      <c r="T126" s="150"/>
      <c r="U126" s="143"/>
      <c r="V126" s="144" t="s">
        <v>108296</v>
      </c>
      <c r="W126" s="143"/>
      <c r="X126" s="144" t="s">
        <v>108214</v>
      </c>
    </row>
    <row r="127" spans="1:24" s="74" customFormat="1" ht="15" x14ac:dyDescent="0.2">
      <c r="A127" s="55">
        <v>63988669.823809497</v>
      </c>
      <c r="B127" s="47" t="s">
        <v>107937</v>
      </c>
      <c r="C127" s="37">
        <v>2</v>
      </c>
      <c r="D127" s="37">
        <v>2</v>
      </c>
      <c r="E127" s="37">
        <v>1</v>
      </c>
      <c r="F127" s="37">
        <v>1</v>
      </c>
      <c r="G127" s="11" t="s">
        <v>86</v>
      </c>
      <c r="H127" s="51">
        <v>1</v>
      </c>
      <c r="I127" s="23">
        <v>12000000</v>
      </c>
      <c r="J127" s="23">
        <v>12000000</v>
      </c>
      <c r="K127" s="47">
        <v>0</v>
      </c>
      <c r="L127" s="58">
        <v>0</v>
      </c>
      <c r="M127" s="37" t="s">
        <v>107814</v>
      </c>
      <c r="N127" s="52" t="s">
        <v>3763</v>
      </c>
      <c r="O127" s="52" t="s">
        <v>107795</v>
      </c>
      <c r="P127" s="12">
        <v>5125770</v>
      </c>
      <c r="Q127" s="13" t="s">
        <v>107794</v>
      </c>
      <c r="R127" s="51">
        <v>0</v>
      </c>
      <c r="S127" s="51">
        <v>0</v>
      </c>
      <c r="T127" s="147"/>
      <c r="V127" s="144"/>
      <c r="W127" s="168"/>
      <c r="X127" s="144"/>
    </row>
    <row r="128" spans="1:24" s="74" customFormat="1" ht="15" x14ac:dyDescent="0.2">
      <c r="A128" s="55">
        <v>63082627.820238099</v>
      </c>
      <c r="B128" s="47" t="s">
        <v>107938</v>
      </c>
      <c r="C128" s="37">
        <v>2</v>
      </c>
      <c r="D128" s="37">
        <v>2</v>
      </c>
      <c r="E128" s="37">
        <v>4</v>
      </c>
      <c r="F128" s="37">
        <v>1</v>
      </c>
      <c r="G128" s="11" t="s">
        <v>147</v>
      </c>
      <c r="H128" s="51">
        <v>1</v>
      </c>
      <c r="I128" s="23">
        <v>20091704</v>
      </c>
      <c r="J128" s="23">
        <v>20091704</v>
      </c>
      <c r="K128" s="47">
        <v>0</v>
      </c>
      <c r="L128" s="58">
        <v>0</v>
      </c>
      <c r="M128" s="37" t="s">
        <v>107814</v>
      </c>
      <c r="N128" s="52" t="s">
        <v>3763</v>
      </c>
      <c r="O128" s="52" t="s">
        <v>107795</v>
      </c>
      <c r="P128" s="12">
        <v>5125770</v>
      </c>
      <c r="Q128" s="13" t="s">
        <v>107794</v>
      </c>
      <c r="R128" s="51">
        <v>0</v>
      </c>
      <c r="S128" s="51">
        <v>0</v>
      </c>
      <c r="T128" s="147"/>
      <c r="V128" s="144"/>
      <c r="W128" s="168"/>
      <c r="X128" s="144"/>
    </row>
    <row r="129" spans="1:24" s="74" customFormat="1" ht="15" x14ac:dyDescent="0.2">
      <c r="A129" s="55">
        <v>62176585.816666603</v>
      </c>
      <c r="B129" s="80" t="s">
        <v>107938</v>
      </c>
      <c r="C129" s="37">
        <v>2</v>
      </c>
      <c r="D129" s="37">
        <v>2</v>
      </c>
      <c r="E129" s="37">
        <v>4</v>
      </c>
      <c r="F129" s="37">
        <v>1</v>
      </c>
      <c r="G129" s="11" t="s">
        <v>147</v>
      </c>
      <c r="H129" s="51">
        <v>1</v>
      </c>
      <c r="I129" s="23">
        <v>20091704</v>
      </c>
      <c r="J129" s="23">
        <v>20091704</v>
      </c>
      <c r="K129" s="47">
        <v>0</v>
      </c>
      <c r="L129" s="58">
        <v>0</v>
      </c>
      <c r="M129" s="37" t="s">
        <v>107814</v>
      </c>
      <c r="N129" s="52" t="s">
        <v>3763</v>
      </c>
      <c r="O129" s="52" t="s">
        <v>107795</v>
      </c>
      <c r="P129" s="12">
        <v>5125770</v>
      </c>
      <c r="Q129" s="13" t="s">
        <v>107794</v>
      </c>
      <c r="R129" s="51">
        <v>0</v>
      </c>
      <c r="S129" s="51">
        <v>0</v>
      </c>
      <c r="T129" s="37"/>
      <c r="V129" s="144"/>
      <c r="W129" s="168"/>
      <c r="X129" s="144"/>
    </row>
    <row r="130" spans="1:24" s="74" customFormat="1" x14ac:dyDescent="0.2">
      <c r="A130" s="55">
        <v>61270543.813095197</v>
      </c>
      <c r="B130" s="47" t="s">
        <v>107939</v>
      </c>
      <c r="C130" s="37">
        <v>3</v>
      </c>
      <c r="D130" s="37">
        <v>3</v>
      </c>
      <c r="E130" s="37">
        <v>1</v>
      </c>
      <c r="F130" s="37">
        <v>1</v>
      </c>
      <c r="G130" s="11" t="s">
        <v>147</v>
      </c>
      <c r="H130" s="51">
        <v>1</v>
      </c>
      <c r="I130" s="23">
        <v>15000000</v>
      </c>
      <c r="J130" s="23">
        <v>15000000</v>
      </c>
      <c r="K130" s="47">
        <v>0</v>
      </c>
      <c r="L130" s="58">
        <v>0</v>
      </c>
      <c r="M130" s="37" t="s">
        <v>107814</v>
      </c>
      <c r="N130" s="52" t="s">
        <v>3763</v>
      </c>
      <c r="O130" s="52" t="s">
        <v>107795</v>
      </c>
      <c r="P130" s="12">
        <v>5125770</v>
      </c>
      <c r="Q130" s="13" t="s">
        <v>107794</v>
      </c>
      <c r="R130" s="51">
        <v>0</v>
      </c>
      <c r="S130" s="51">
        <v>0</v>
      </c>
      <c r="T130" s="37"/>
      <c r="V130" s="144"/>
      <c r="W130" s="168"/>
      <c r="X130" s="144"/>
    </row>
    <row r="131" spans="1:24" s="74" customFormat="1" x14ac:dyDescent="0.2">
      <c r="A131" s="55">
        <v>60364501.809523702</v>
      </c>
      <c r="B131" s="47" t="s">
        <v>107940</v>
      </c>
      <c r="C131" s="37">
        <v>3</v>
      </c>
      <c r="D131" s="37">
        <v>3</v>
      </c>
      <c r="E131" s="37">
        <v>5</v>
      </c>
      <c r="F131" s="37">
        <v>1</v>
      </c>
      <c r="G131" s="11" t="s">
        <v>147</v>
      </c>
      <c r="H131" s="51">
        <v>1</v>
      </c>
      <c r="I131" s="23">
        <v>25114630</v>
      </c>
      <c r="J131" s="23">
        <v>25114630</v>
      </c>
      <c r="K131" s="47">
        <v>0</v>
      </c>
      <c r="L131" s="58">
        <v>0</v>
      </c>
      <c r="M131" s="37" t="s">
        <v>107861</v>
      </c>
      <c r="N131" s="52" t="s">
        <v>3763</v>
      </c>
      <c r="O131" s="52" t="s">
        <v>107795</v>
      </c>
      <c r="P131" s="12">
        <v>5125770</v>
      </c>
      <c r="Q131" s="13" t="s">
        <v>107794</v>
      </c>
      <c r="R131" s="51">
        <v>0</v>
      </c>
      <c r="S131" s="51">
        <v>0</v>
      </c>
      <c r="T131" s="37"/>
      <c r="V131" s="144"/>
      <c r="W131" s="169"/>
      <c r="X131" s="144"/>
    </row>
    <row r="132" spans="1:24" s="74" customFormat="1" x14ac:dyDescent="0.2">
      <c r="A132" s="94">
        <v>59458459.8059524</v>
      </c>
      <c r="B132" s="47" t="s">
        <v>107941</v>
      </c>
      <c r="C132" s="37">
        <v>6</v>
      </c>
      <c r="D132" s="37">
        <v>6</v>
      </c>
      <c r="E132" s="37">
        <v>3</v>
      </c>
      <c r="F132" s="37">
        <v>1</v>
      </c>
      <c r="G132" s="11" t="s">
        <v>147</v>
      </c>
      <c r="H132" s="51">
        <v>1</v>
      </c>
      <c r="I132" s="23">
        <v>14532660</v>
      </c>
      <c r="J132" s="23">
        <v>14532660</v>
      </c>
      <c r="K132" s="47">
        <v>0</v>
      </c>
      <c r="L132" s="58">
        <v>0</v>
      </c>
      <c r="M132" s="37" t="s">
        <v>107861</v>
      </c>
      <c r="N132" s="52" t="s">
        <v>3763</v>
      </c>
      <c r="O132" s="52" t="s">
        <v>107795</v>
      </c>
      <c r="P132" s="12">
        <v>5125770</v>
      </c>
      <c r="Q132" s="13" t="s">
        <v>107794</v>
      </c>
      <c r="R132" s="51">
        <v>0</v>
      </c>
      <c r="S132" s="51">
        <v>0</v>
      </c>
      <c r="T132" s="37"/>
      <c r="V132" s="144"/>
      <c r="W132" s="168"/>
      <c r="X132" s="144"/>
    </row>
    <row r="133" spans="1:24" s="74" customFormat="1" ht="22.5" x14ac:dyDescent="0.2">
      <c r="A133" s="55">
        <v>58552417.802380897</v>
      </c>
      <c r="B133" s="47" t="s">
        <v>107943</v>
      </c>
      <c r="C133" s="37">
        <v>2</v>
      </c>
      <c r="D133" s="37">
        <v>2</v>
      </c>
      <c r="E133" s="37">
        <v>3</v>
      </c>
      <c r="F133" s="37">
        <v>1</v>
      </c>
      <c r="G133" s="11" t="s">
        <v>107944</v>
      </c>
      <c r="H133" s="51">
        <v>1</v>
      </c>
      <c r="I133" s="23">
        <v>12388866</v>
      </c>
      <c r="J133" s="23">
        <v>12388866</v>
      </c>
      <c r="K133" s="47">
        <v>0</v>
      </c>
      <c r="L133" s="58">
        <v>0</v>
      </c>
      <c r="M133" s="37" t="s">
        <v>107814</v>
      </c>
      <c r="N133" s="52" t="s">
        <v>3763</v>
      </c>
      <c r="O133" s="52" t="s">
        <v>107795</v>
      </c>
      <c r="P133" s="12">
        <v>5125770</v>
      </c>
      <c r="Q133" s="13" t="s">
        <v>107794</v>
      </c>
      <c r="R133" s="51">
        <v>0</v>
      </c>
      <c r="S133" s="51">
        <v>0</v>
      </c>
      <c r="T133" s="150"/>
      <c r="U133" s="143"/>
      <c r="V133" s="144" t="s">
        <v>108297</v>
      </c>
      <c r="W133" s="143"/>
      <c r="X133" s="144" t="s">
        <v>108214</v>
      </c>
    </row>
    <row r="134" spans="1:24" s="74" customFormat="1" ht="22.5" x14ac:dyDescent="0.2">
      <c r="A134" s="55">
        <v>57646375.798809603</v>
      </c>
      <c r="B134" s="47" t="s">
        <v>107945</v>
      </c>
      <c r="C134" s="37">
        <v>2</v>
      </c>
      <c r="D134" s="37">
        <v>2</v>
      </c>
      <c r="E134" s="37">
        <v>2</v>
      </c>
      <c r="F134" s="37">
        <v>1</v>
      </c>
      <c r="G134" s="11" t="s">
        <v>107944</v>
      </c>
      <c r="H134" s="51">
        <v>1</v>
      </c>
      <c r="I134" s="23">
        <v>8259244</v>
      </c>
      <c r="J134" s="23">
        <v>8259244</v>
      </c>
      <c r="K134" s="47">
        <v>0</v>
      </c>
      <c r="L134" s="58">
        <v>0</v>
      </c>
      <c r="M134" s="37" t="s">
        <v>107814</v>
      </c>
      <c r="N134" s="52" t="s">
        <v>3763</v>
      </c>
      <c r="O134" s="52" t="s">
        <v>107795</v>
      </c>
      <c r="P134" s="12">
        <v>5125770</v>
      </c>
      <c r="Q134" s="13" t="s">
        <v>107794</v>
      </c>
      <c r="R134" s="51">
        <v>0</v>
      </c>
      <c r="S134" s="51">
        <v>0</v>
      </c>
      <c r="T134" s="131"/>
      <c r="U134" s="143"/>
      <c r="V134" s="144" t="s">
        <v>108298</v>
      </c>
      <c r="W134" s="143"/>
      <c r="X134" s="144" t="s">
        <v>108299</v>
      </c>
    </row>
    <row r="135" spans="1:24" s="74" customFormat="1" ht="22.5" x14ac:dyDescent="0.2">
      <c r="A135" s="55">
        <v>56740333.795238003</v>
      </c>
      <c r="B135" s="47" t="s">
        <v>107947</v>
      </c>
      <c r="C135" s="37">
        <v>2</v>
      </c>
      <c r="D135" s="37">
        <v>2</v>
      </c>
      <c r="E135" s="37">
        <v>1</v>
      </c>
      <c r="F135" s="37">
        <v>1</v>
      </c>
      <c r="G135" s="11" t="s">
        <v>86</v>
      </c>
      <c r="H135" s="51">
        <v>1</v>
      </c>
      <c r="I135" s="23">
        <v>42000000</v>
      </c>
      <c r="J135" s="23">
        <v>42000000</v>
      </c>
      <c r="K135" s="47">
        <v>0</v>
      </c>
      <c r="L135" s="58">
        <v>0</v>
      </c>
      <c r="M135" s="37" t="s">
        <v>107814</v>
      </c>
      <c r="N135" s="52" t="s">
        <v>3763</v>
      </c>
      <c r="O135" s="52" t="s">
        <v>107795</v>
      </c>
      <c r="P135" s="12">
        <v>5125770</v>
      </c>
      <c r="Q135" s="13" t="s">
        <v>107794</v>
      </c>
      <c r="R135" s="81">
        <v>0</v>
      </c>
      <c r="S135" s="51">
        <v>0</v>
      </c>
      <c r="T135" s="131"/>
      <c r="U135" s="143"/>
      <c r="V135" s="144" t="s">
        <v>108300</v>
      </c>
      <c r="W135" s="143"/>
      <c r="X135" s="144" t="s">
        <v>108301</v>
      </c>
    </row>
    <row r="136" spans="1:24" s="38" customFormat="1" ht="22.5" x14ac:dyDescent="0.2">
      <c r="A136" s="55">
        <v>55834291.791666597</v>
      </c>
      <c r="B136" s="47" t="s">
        <v>107948</v>
      </c>
      <c r="C136" s="37">
        <v>2</v>
      </c>
      <c r="D136" s="37">
        <v>2</v>
      </c>
      <c r="E136" s="37">
        <v>3</v>
      </c>
      <c r="F136" s="37">
        <v>1</v>
      </c>
      <c r="G136" s="64" t="s">
        <v>147</v>
      </c>
      <c r="H136" s="47">
        <v>1</v>
      </c>
      <c r="I136" s="23">
        <v>15068778</v>
      </c>
      <c r="J136" s="23">
        <v>15068778</v>
      </c>
      <c r="K136" s="47">
        <v>0</v>
      </c>
      <c r="L136" s="47">
        <v>0</v>
      </c>
      <c r="M136" s="37" t="s">
        <v>107814</v>
      </c>
      <c r="N136" s="47" t="s">
        <v>3763</v>
      </c>
      <c r="O136" s="47" t="s">
        <v>107795</v>
      </c>
      <c r="P136" s="47">
        <v>5125770</v>
      </c>
      <c r="Q136" s="47" t="s">
        <v>107794</v>
      </c>
      <c r="R136" s="47">
        <v>0</v>
      </c>
      <c r="S136" s="47">
        <v>0</v>
      </c>
      <c r="T136" s="167"/>
      <c r="U136" s="143"/>
      <c r="V136" s="144" t="s">
        <v>108302</v>
      </c>
      <c r="W136" s="143"/>
      <c r="X136" s="144" t="s">
        <v>108303</v>
      </c>
    </row>
    <row r="137" spans="1:24" s="38" customFormat="1" ht="22.5" x14ac:dyDescent="0.2">
      <c r="A137" s="55">
        <v>54928249.788095303</v>
      </c>
      <c r="B137" s="47" t="s">
        <v>107949</v>
      </c>
      <c r="C137" s="37">
        <v>10</v>
      </c>
      <c r="D137" s="37">
        <v>10</v>
      </c>
      <c r="E137" s="37">
        <v>8</v>
      </c>
      <c r="F137" s="37">
        <v>1</v>
      </c>
      <c r="G137" s="64" t="s">
        <v>147</v>
      </c>
      <c r="H137" s="47">
        <v>1</v>
      </c>
      <c r="I137" s="23">
        <v>25888704</v>
      </c>
      <c r="J137" s="23">
        <v>25888704</v>
      </c>
      <c r="K137" s="47">
        <v>0</v>
      </c>
      <c r="L137" s="47">
        <v>0</v>
      </c>
      <c r="M137" s="37" t="s">
        <v>107861</v>
      </c>
      <c r="N137" s="47" t="s">
        <v>3763</v>
      </c>
      <c r="O137" s="47" t="s">
        <v>107797</v>
      </c>
      <c r="P137" s="47">
        <v>5125770</v>
      </c>
      <c r="Q137" s="47" t="s">
        <v>107794</v>
      </c>
      <c r="R137" s="47">
        <v>0</v>
      </c>
      <c r="S137" s="47">
        <v>0</v>
      </c>
      <c r="T137" s="131"/>
      <c r="U137" s="143"/>
      <c r="V137" s="144" t="s">
        <v>108304</v>
      </c>
      <c r="W137" s="143"/>
      <c r="X137" s="144" t="s">
        <v>108305</v>
      </c>
    </row>
    <row r="138" spans="1:24" s="38" customFormat="1" ht="22.5" x14ac:dyDescent="0.2">
      <c r="A138" s="55" t="s">
        <v>108409</v>
      </c>
      <c r="B138" s="47" t="s">
        <v>107950</v>
      </c>
      <c r="C138" s="37">
        <v>10</v>
      </c>
      <c r="D138" s="37">
        <v>10</v>
      </c>
      <c r="E138" s="37">
        <v>8</v>
      </c>
      <c r="F138" s="37">
        <v>1</v>
      </c>
      <c r="G138" s="64" t="s">
        <v>147</v>
      </c>
      <c r="H138" s="47">
        <v>1</v>
      </c>
      <c r="I138" s="23">
        <v>25888704</v>
      </c>
      <c r="J138" s="23">
        <v>25888704</v>
      </c>
      <c r="K138" s="47">
        <v>0</v>
      </c>
      <c r="L138" s="47">
        <v>0</v>
      </c>
      <c r="M138" s="37" t="s">
        <v>107861</v>
      </c>
      <c r="N138" s="47" t="s">
        <v>3763</v>
      </c>
      <c r="O138" s="47" t="s">
        <v>107797</v>
      </c>
      <c r="P138" s="47">
        <v>5125770</v>
      </c>
      <c r="Q138" s="47" t="s">
        <v>107794</v>
      </c>
      <c r="R138" s="47">
        <v>0</v>
      </c>
      <c r="S138" s="47">
        <v>0</v>
      </c>
      <c r="T138" s="131"/>
      <c r="U138" s="143"/>
      <c r="V138" s="144" t="s">
        <v>108306</v>
      </c>
      <c r="W138" s="143"/>
      <c r="X138" s="144" t="s">
        <v>108305</v>
      </c>
    </row>
    <row r="139" spans="1:24" s="38" customFormat="1" x14ac:dyDescent="0.2">
      <c r="A139" s="55" t="s">
        <v>108410</v>
      </c>
      <c r="B139" s="47" t="s">
        <v>107951</v>
      </c>
      <c r="C139" s="37">
        <v>10</v>
      </c>
      <c r="D139" s="37">
        <v>10</v>
      </c>
      <c r="E139" s="37">
        <v>8</v>
      </c>
      <c r="F139" s="37">
        <v>1</v>
      </c>
      <c r="G139" s="64" t="s">
        <v>147</v>
      </c>
      <c r="H139" s="47">
        <v>1</v>
      </c>
      <c r="I139" s="23">
        <v>33036976</v>
      </c>
      <c r="J139" s="23">
        <v>33036976</v>
      </c>
      <c r="K139" s="47">
        <v>0</v>
      </c>
      <c r="L139" s="47">
        <v>0</v>
      </c>
      <c r="M139" s="37" t="s">
        <v>107861</v>
      </c>
      <c r="N139" s="47" t="s">
        <v>3763</v>
      </c>
      <c r="O139" s="47" t="s">
        <v>107797</v>
      </c>
      <c r="P139" s="47">
        <v>5125770</v>
      </c>
      <c r="Q139" s="47" t="s">
        <v>107794</v>
      </c>
      <c r="R139" s="47">
        <v>0</v>
      </c>
      <c r="S139" s="47">
        <v>0</v>
      </c>
      <c r="T139" s="170"/>
      <c r="U139" s="74"/>
      <c r="V139" s="144"/>
      <c r="W139" s="74"/>
      <c r="X139" s="144"/>
    </row>
    <row r="140" spans="1:24" s="38" customFormat="1" ht="22.5" x14ac:dyDescent="0.2">
      <c r="A140" s="55">
        <v>79235697.888888896</v>
      </c>
      <c r="B140" s="47" t="s">
        <v>107952</v>
      </c>
      <c r="C140" s="37">
        <v>10</v>
      </c>
      <c r="D140" s="37">
        <v>10</v>
      </c>
      <c r="E140" s="37">
        <v>8</v>
      </c>
      <c r="F140" s="37">
        <v>1</v>
      </c>
      <c r="G140" s="64" t="s">
        <v>147</v>
      </c>
      <c r="H140" s="47">
        <v>1</v>
      </c>
      <c r="I140" s="23">
        <v>40183408</v>
      </c>
      <c r="J140" s="23">
        <v>40183408</v>
      </c>
      <c r="K140" s="47">
        <v>0</v>
      </c>
      <c r="L140" s="47">
        <v>0</v>
      </c>
      <c r="M140" s="37" t="s">
        <v>107861</v>
      </c>
      <c r="N140" s="47" t="s">
        <v>3763</v>
      </c>
      <c r="O140" s="47" t="s">
        <v>107797</v>
      </c>
      <c r="P140" s="47">
        <v>5125770</v>
      </c>
      <c r="Q140" s="47" t="s">
        <v>107794</v>
      </c>
      <c r="R140" s="47">
        <v>0</v>
      </c>
      <c r="S140" s="47">
        <v>0</v>
      </c>
      <c r="T140" s="167"/>
      <c r="U140" s="143"/>
      <c r="V140" s="144" t="s">
        <v>108307</v>
      </c>
      <c r="W140" s="143"/>
      <c r="X140" s="144" t="s">
        <v>108305</v>
      </c>
    </row>
    <row r="141" spans="1:24" s="38" customFormat="1" ht="22.5" x14ac:dyDescent="0.2">
      <c r="A141" s="55">
        <v>79236041.688888907</v>
      </c>
      <c r="B141" s="47" t="s">
        <v>107953</v>
      </c>
      <c r="C141" s="37">
        <v>10</v>
      </c>
      <c r="D141" s="37">
        <v>10</v>
      </c>
      <c r="E141" s="37">
        <v>8</v>
      </c>
      <c r="F141" s="37">
        <v>1</v>
      </c>
      <c r="G141" s="64" t="s">
        <v>147</v>
      </c>
      <c r="H141" s="47">
        <v>1</v>
      </c>
      <c r="I141" s="23">
        <v>25888704</v>
      </c>
      <c r="J141" s="23">
        <v>25888704</v>
      </c>
      <c r="K141" s="47">
        <v>0</v>
      </c>
      <c r="L141" s="47">
        <v>0</v>
      </c>
      <c r="M141" s="37" t="s">
        <v>107861</v>
      </c>
      <c r="N141" s="47" t="s">
        <v>3763</v>
      </c>
      <c r="O141" s="47" t="s">
        <v>107797</v>
      </c>
      <c r="P141" s="47">
        <v>5125770</v>
      </c>
      <c r="Q141" s="47" t="s">
        <v>107794</v>
      </c>
      <c r="R141" s="47">
        <v>0</v>
      </c>
      <c r="S141" s="47">
        <v>0</v>
      </c>
      <c r="T141" s="150"/>
      <c r="U141" s="143"/>
      <c r="V141" s="144" t="s">
        <v>108308</v>
      </c>
      <c r="W141" s="143"/>
      <c r="X141" s="144" t="s">
        <v>108305</v>
      </c>
    </row>
    <row r="142" spans="1:24" s="38" customFormat="1" x14ac:dyDescent="0.2">
      <c r="A142" s="55">
        <v>79236385.488888904</v>
      </c>
      <c r="B142" s="47" t="s">
        <v>107954</v>
      </c>
      <c r="C142" s="37">
        <v>10</v>
      </c>
      <c r="D142" s="37">
        <v>10</v>
      </c>
      <c r="E142" s="37">
        <v>8</v>
      </c>
      <c r="F142" s="37">
        <v>1</v>
      </c>
      <c r="G142" s="64" t="s">
        <v>147</v>
      </c>
      <c r="H142" s="47">
        <v>1</v>
      </c>
      <c r="I142" s="23">
        <v>38753760</v>
      </c>
      <c r="J142" s="23">
        <v>38753760</v>
      </c>
      <c r="K142" s="47">
        <v>0</v>
      </c>
      <c r="L142" s="47">
        <v>0</v>
      </c>
      <c r="M142" s="37" t="s">
        <v>107861</v>
      </c>
      <c r="N142" s="47" t="s">
        <v>3763</v>
      </c>
      <c r="O142" s="47" t="s">
        <v>107797</v>
      </c>
      <c r="P142" s="47">
        <v>5125770</v>
      </c>
      <c r="Q142" s="47" t="s">
        <v>107794</v>
      </c>
      <c r="R142" s="47">
        <v>0</v>
      </c>
      <c r="S142" s="47">
        <v>0</v>
      </c>
      <c r="T142" s="37"/>
      <c r="U142" s="74"/>
      <c r="V142" s="144"/>
      <c r="W142" s="74"/>
      <c r="X142" s="144"/>
    </row>
    <row r="143" spans="1:24" s="38" customFormat="1" x14ac:dyDescent="0.2">
      <c r="A143" s="55">
        <v>79236729.288888901</v>
      </c>
      <c r="B143" s="47" t="s">
        <v>107955</v>
      </c>
      <c r="C143" s="37">
        <v>10</v>
      </c>
      <c r="D143" s="37">
        <v>10</v>
      </c>
      <c r="E143" s="37">
        <v>8</v>
      </c>
      <c r="F143" s="37">
        <v>1</v>
      </c>
      <c r="G143" s="64" t="s">
        <v>147</v>
      </c>
      <c r="H143" s="47">
        <v>1</v>
      </c>
      <c r="I143" s="23">
        <v>40183408</v>
      </c>
      <c r="J143" s="23">
        <v>40183408</v>
      </c>
      <c r="K143" s="47">
        <v>0</v>
      </c>
      <c r="L143" s="47">
        <v>0</v>
      </c>
      <c r="M143" s="37" t="s">
        <v>107861</v>
      </c>
      <c r="N143" s="47" t="s">
        <v>3763</v>
      </c>
      <c r="O143" s="47" t="s">
        <v>107797</v>
      </c>
      <c r="P143" s="47">
        <v>5125770</v>
      </c>
      <c r="Q143" s="47" t="s">
        <v>107794</v>
      </c>
      <c r="R143" s="47">
        <v>0</v>
      </c>
      <c r="S143" s="47">
        <v>0</v>
      </c>
      <c r="T143" s="37"/>
      <c r="U143" s="148"/>
      <c r="V143" s="144"/>
      <c r="W143" s="74"/>
      <c r="X143" s="144"/>
    </row>
    <row r="144" spans="1:24" s="54" customFormat="1" x14ac:dyDescent="0.2">
      <c r="A144" s="55">
        <v>79237073.088888898</v>
      </c>
      <c r="B144" s="91" t="s">
        <v>107956</v>
      </c>
      <c r="C144" s="92">
        <v>9</v>
      </c>
      <c r="D144" s="92">
        <v>9</v>
      </c>
      <c r="E144" s="92">
        <v>5</v>
      </c>
      <c r="F144" s="92">
        <v>1</v>
      </c>
      <c r="G144" s="93" t="s">
        <v>58</v>
      </c>
      <c r="H144" s="91">
        <v>1</v>
      </c>
      <c r="I144" s="53">
        <v>150000000</v>
      </c>
      <c r="J144" s="53">
        <v>150000000</v>
      </c>
      <c r="K144" s="91">
        <v>0</v>
      </c>
      <c r="L144" s="91">
        <v>0</v>
      </c>
      <c r="M144" s="92" t="s">
        <v>107861</v>
      </c>
      <c r="N144" s="91" t="s">
        <v>3763</v>
      </c>
      <c r="O144" s="91" t="s">
        <v>107797</v>
      </c>
      <c r="P144" s="91">
        <v>5125770</v>
      </c>
      <c r="Q144" s="91" t="s">
        <v>107794</v>
      </c>
      <c r="R144" s="91">
        <v>0</v>
      </c>
      <c r="S144" s="91">
        <v>0</v>
      </c>
      <c r="T144" s="37"/>
      <c r="U144" s="74"/>
      <c r="V144" s="144"/>
      <c r="W144" s="74"/>
      <c r="X144" s="144"/>
    </row>
    <row r="145" spans="1:24" s="38" customFormat="1" ht="15" x14ac:dyDescent="0.2">
      <c r="A145" s="55">
        <v>79237416.888888896</v>
      </c>
      <c r="B145" s="47" t="s">
        <v>107957</v>
      </c>
      <c r="C145" s="37">
        <v>10</v>
      </c>
      <c r="D145" s="37">
        <v>10</v>
      </c>
      <c r="E145" s="37">
        <v>8</v>
      </c>
      <c r="F145" s="37">
        <v>1</v>
      </c>
      <c r="G145" s="64" t="s">
        <v>86</v>
      </c>
      <c r="H145" s="47">
        <v>1</v>
      </c>
      <c r="I145" s="23">
        <v>50000000</v>
      </c>
      <c r="J145" s="23">
        <v>50000000</v>
      </c>
      <c r="K145" s="47">
        <v>0</v>
      </c>
      <c r="L145" s="47">
        <v>0</v>
      </c>
      <c r="M145" s="37" t="s">
        <v>107861</v>
      </c>
      <c r="N145" s="47" t="s">
        <v>3763</v>
      </c>
      <c r="O145" s="47" t="s">
        <v>107797</v>
      </c>
      <c r="P145" s="47">
        <v>5125770</v>
      </c>
      <c r="Q145" s="47" t="s">
        <v>107794</v>
      </c>
      <c r="R145" s="47">
        <v>0</v>
      </c>
      <c r="S145" s="47">
        <v>0</v>
      </c>
      <c r="T145" s="147"/>
      <c r="U145" s="74"/>
      <c r="V145" s="144"/>
      <c r="W145" s="74"/>
      <c r="X145" s="144"/>
    </row>
    <row r="146" spans="1:24" s="38" customFormat="1" ht="15" x14ac:dyDescent="0.2">
      <c r="A146" s="55">
        <v>79237760.688888907</v>
      </c>
      <c r="B146" s="47" t="s">
        <v>107958</v>
      </c>
      <c r="C146" s="37">
        <v>10</v>
      </c>
      <c r="D146" s="37">
        <v>10</v>
      </c>
      <c r="E146" s="37">
        <v>8</v>
      </c>
      <c r="F146" s="37">
        <v>1</v>
      </c>
      <c r="G146" s="64" t="s">
        <v>86</v>
      </c>
      <c r="H146" s="47">
        <v>1</v>
      </c>
      <c r="I146" s="23">
        <v>50000000</v>
      </c>
      <c r="J146" s="23">
        <v>50000000</v>
      </c>
      <c r="K146" s="47">
        <v>0</v>
      </c>
      <c r="L146" s="47">
        <v>0</v>
      </c>
      <c r="M146" s="37" t="s">
        <v>107861</v>
      </c>
      <c r="N146" s="47" t="s">
        <v>3763</v>
      </c>
      <c r="O146" s="47" t="s">
        <v>107797</v>
      </c>
      <c r="P146" s="47">
        <v>5125770</v>
      </c>
      <c r="Q146" s="47" t="s">
        <v>107794</v>
      </c>
      <c r="R146" s="47">
        <v>0</v>
      </c>
      <c r="S146" s="47">
        <v>0</v>
      </c>
      <c r="T146" s="147"/>
      <c r="U146" s="74"/>
      <c r="V146" s="144"/>
      <c r="W146" s="74"/>
      <c r="X146" s="144"/>
    </row>
    <row r="147" spans="1:24" s="38" customFormat="1" x14ac:dyDescent="0.2">
      <c r="A147" s="55">
        <v>79238104.488888904</v>
      </c>
      <c r="B147" s="47" t="s">
        <v>107959</v>
      </c>
      <c r="C147" s="37">
        <v>10</v>
      </c>
      <c r="D147" s="37">
        <v>10</v>
      </c>
      <c r="E147" s="37">
        <v>8</v>
      </c>
      <c r="F147" s="37">
        <v>1</v>
      </c>
      <c r="G147" s="64" t="s">
        <v>86</v>
      </c>
      <c r="H147" s="47">
        <v>1</v>
      </c>
      <c r="I147" s="23">
        <v>50000000</v>
      </c>
      <c r="J147" s="23">
        <v>50000000</v>
      </c>
      <c r="K147" s="47">
        <v>0</v>
      </c>
      <c r="L147" s="47">
        <v>0</v>
      </c>
      <c r="M147" s="37" t="s">
        <v>107861</v>
      </c>
      <c r="N147" s="47" t="s">
        <v>3763</v>
      </c>
      <c r="O147" s="47" t="s">
        <v>107797</v>
      </c>
      <c r="P147" s="47">
        <v>5125770</v>
      </c>
      <c r="Q147" s="47" t="s">
        <v>107794</v>
      </c>
      <c r="R147" s="47">
        <v>0</v>
      </c>
      <c r="S147" s="47">
        <v>0</v>
      </c>
      <c r="T147" s="37"/>
      <c r="U147" s="74"/>
      <c r="V147" s="144"/>
      <c r="W147" s="74"/>
      <c r="X147" s="144"/>
    </row>
    <row r="148" spans="1:24" s="38" customFormat="1" x14ac:dyDescent="0.2">
      <c r="A148" s="55">
        <v>79238448.288888901</v>
      </c>
      <c r="B148" s="47" t="s">
        <v>108023</v>
      </c>
      <c r="C148" s="37">
        <v>8</v>
      </c>
      <c r="D148" s="37">
        <v>8</v>
      </c>
      <c r="E148" s="37">
        <v>1</v>
      </c>
      <c r="F148" s="37">
        <v>1</v>
      </c>
      <c r="G148" s="64" t="s">
        <v>147</v>
      </c>
      <c r="H148" s="47">
        <v>1</v>
      </c>
      <c r="I148" s="23">
        <v>12000000</v>
      </c>
      <c r="J148" s="23">
        <v>12000000</v>
      </c>
      <c r="K148" s="47">
        <v>0</v>
      </c>
      <c r="L148" s="47">
        <v>0</v>
      </c>
      <c r="M148" s="37" t="s">
        <v>107861</v>
      </c>
      <c r="N148" s="47" t="s">
        <v>3763</v>
      </c>
      <c r="O148" s="47" t="s">
        <v>107797</v>
      </c>
      <c r="P148" s="47">
        <v>5125770</v>
      </c>
      <c r="Q148" s="47" t="s">
        <v>107794</v>
      </c>
      <c r="R148" s="47">
        <v>0</v>
      </c>
      <c r="S148" s="47">
        <v>0</v>
      </c>
      <c r="T148" s="37"/>
      <c r="U148" s="74"/>
      <c r="V148" s="144"/>
      <c r="W148" s="74"/>
      <c r="X148" s="144"/>
    </row>
    <row r="149" spans="1:24" s="38" customFormat="1" ht="22.5" x14ac:dyDescent="0.2">
      <c r="A149" s="55" t="s">
        <v>104287</v>
      </c>
      <c r="B149" s="47" t="s">
        <v>107960</v>
      </c>
      <c r="C149" s="37">
        <v>5</v>
      </c>
      <c r="D149" s="37">
        <v>5</v>
      </c>
      <c r="E149" s="37">
        <v>8</v>
      </c>
      <c r="F149" s="37">
        <v>1</v>
      </c>
      <c r="G149" s="64" t="s">
        <v>147</v>
      </c>
      <c r="H149" s="47">
        <v>0</v>
      </c>
      <c r="I149" s="23">
        <v>33036976</v>
      </c>
      <c r="J149" s="23">
        <v>33036976</v>
      </c>
      <c r="K149" s="47">
        <v>0</v>
      </c>
      <c r="L149" s="47">
        <v>0</v>
      </c>
      <c r="M149" s="37" t="s">
        <v>107861</v>
      </c>
      <c r="N149" s="47" t="s">
        <v>3763</v>
      </c>
      <c r="O149" s="47" t="s">
        <v>107797</v>
      </c>
      <c r="P149" s="47">
        <v>5125770</v>
      </c>
      <c r="Q149" s="47" t="s">
        <v>107794</v>
      </c>
      <c r="R149" s="47">
        <v>0</v>
      </c>
      <c r="S149" s="47">
        <v>0</v>
      </c>
      <c r="T149" s="131"/>
      <c r="U149" s="143"/>
      <c r="V149" s="144" t="s">
        <v>108309</v>
      </c>
      <c r="W149" s="143"/>
      <c r="X149" s="144" t="s">
        <v>108310</v>
      </c>
    </row>
    <row r="150" spans="1:24" s="38" customFormat="1" ht="22.5" x14ac:dyDescent="0.2">
      <c r="A150" s="55">
        <v>80111600</v>
      </c>
      <c r="B150" s="47" t="s">
        <v>107961</v>
      </c>
      <c r="C150" s="37">
        <v>5</v>
      </c>
      <c r="D150" s="37">
        <v>5</v>
      </c>
      <c r="E150" s="37">
        <v>8</v>
      </c>
      <c r="F150" s="37">
        <v>1</v>
      </c>
      <c r="G150" s="64" t="s">
        <v>147</v>
      </c>
      <c r="H150" s="47">
        <v>1</v>
      </c>
      <c r="I150" s="23">
        <v>38753760</v>
      </c>
      <c r="J150" s="23">
        <v>38753760</v>
      </c>
      <c r="K150" s="47">
        <v>0</v>
      </c>
      <c r="L150" s="47">
        <v>0</v>
      </c>
      <c r="M150" s="37" t="s">
        <v>107861</v>
      </c>
      <c r="N150" s="47" t="s">
        <v>3763</v>
      </c>
      <c r="O150" s="47" t="s">
        <v>107797</v>
      </c>
      <c r="P150" s="47">
        <v>5125770</v>
      </c>
      <c r="Q150" s="47" t="s">
        <v>107794</v>
      </c>
      <c r="R150" s="47">
        <v>0</v>
      </c>
      <c r="S150" s="47">
        <v>0</v>
      </c>
      <c r="T150" s="131"/>
      <c r="U150" s="143"/>
      <c r="V150" s="144" t="s">
        <v>108311</v>
      </c>
      <c r="W150" s="143"/>
      <c r="X150" s="144" t="s">
        <v>108312</v>
      </c>
    </row>
    <row r="151" spans="1:24" s="38" customFormat="1" ht="22.5" x14ac:dyDescent="0.2">
      <c r="A151" s="55">
        <v>80111600</v>
      </c>
      <c r="B151" s="47" t="s">
        <v>107962</v>
      </c>
      <c r="C151" s="37">
        <v>5</v>
      </c>
      <c r="D151" s="37">
        <v>5</v>
      </c>
      <c r="E151" s="37">
        <v>8</v>
      </c>
      <c r="F151" s="37">
        <v>1</v>
      </c>
      <c r="G151" s="64" t="s">
        <v>147</v>
      </c>
      <c r="H151" s="47">
        <v>1</v>
      </c>
      <c r="I151" s="23">
        <v>25888704</v>
      </c>
      <c r="J151" s="23">
        <v>25888704</v>
      </c>
      <c r="K151" s="47">
        <v>0</v>
      </c>
      <c r="L151" s="47">
        <v>0</v>
      </c>
      <c r="M151" s="37" t="s">
        <v>107861</v>
      </c>
      <c r="N151" s="47" t="s">
        <v>3763</v>
      </c>
      <c r="O151" s="47" t="s">
        <v>107797</v>
      </c>
      <c r="P151" s="47">
        <v>5125770</v>
      </c>
      <c r="Q151" s="47" t="s">
        <v>107794</v>
      </c>
      <c r="R151" s="47">
        <v>0</v>
      </c>
      <c r="S151" s="47">
        <v>0</v>
      </c>
      <c r="T151" s="131"/>
      <c r="U151" s="143"/>
      <c r="V151" s="144" t="s">
        <v>108313</v>
      </c>
      <c r="W151" s="143"/>
      <c r="X151" s="144" t="s">
        <v>108312</v>
      </c>
    </row>
    <row r="152" spans="1:24" s="38" customFormat="1" x14ac:dyDescent="0.2">
      <c r="A152" s="55">
        <v>80111600</v>
      </c>
      <c r="B152" s="47" t="s">
        <v>108018</v>
      </c>
      <c r="C152" s="37">
        <v>6</v>
      </c>
      <c r="D152" s="37">
        <v>6</v>
      </c>
      <c r="E152" s="37">
        <v>6</v>
      </c>
      <c r="F152" s="37">
        <v>1</v>
      </c>
      <c r="G152" s="64" t="s">
        <v>147</v>
      </c>
      <c r="H152" s="47">
        <v>1</v>
      </c>
      <c r="I152" s="23">
        <v>33036976</v>
      </c>
      <c r="J152" s="23">
        <v>33036976</v>
      </c>
      <c r="K152" s="47">
        <v>0</v>
      </c>
      <c r="L152" s="47">
        <v>0</v>
      </c>
      <c r="M152" s="37" t="s">
        <v>107861</v>
      </c>
      <c r="N152" s="47" t="s">
        <v>3763</v>
      </c>
      <c r="O152" s="47" t="s">
        <v>107797</v>
      </c>
      <c r="P152" s="47">
        <v>5125770</v>
      </c>
      <c r="Q152" s="47" t="s">
        <v>107794</v>
      </c>
      <c r="R152" s="47">
        <v>0</v>
      </c>
      <c r="S152" s="47">
        <v>0</v>
      </c>
      <c r="T152" s="37"/>
      <c r="U152" s="74"/>
      <c r="V152" s="144"/>
      <c r="W152" s="74"/>
      <c r="X152" s="148"/>
    </row>
    <row r="153" spans="1:24" s="38" customFormat="1" x14ac:dyDescent="0.2">
      <c r="A153" s="55" t="s">
        <v>108411</v>
      </c>
      <c r="B153" s="47" t="s">
        <v>108059</v>
      </c>
      <c r="C153" s="37">
        <v>5</v>
      </c>
      <c r="D153" s="37">
        <v>5</v>
      </c>
      <c r="E153" s="37">
        <v>8</v>
      </c>
      <c r="F153" s="37">
        <v>1</v>
      </c>
      <c r="G153" s="64" t="s">
        <v>147</v>
      </c>
      <c r="H153" s="47">
        <v>1</v>
      </c>
      <c r="I153" s="23">
        <v>33036976</v>
      </c>
      <c r="J153" s="23">
        <v>33036976</v>
      </c>
      <c r="K153" s="47">
        <v>0</v>
      </c>
      <c r="L153" s="47">
        <v>0</v>
      </c>
      <c r="M153" s="37" t="s">
        <v>107861</v>
      </c>
      <c r="N153" s="47" t="s">
        <v>3763</v>
      </c>
      <c r="O153" s="47" t="s">
        <v>107797</v>
      </c>
      <c r="P153" s="47">
        <v>5125770</v>
      </c>
      <c r="Q153" s="47" t="s">
        <v>107794</v>
      </c>
      <c r="R153" s="47">
        <v>0</v>
      </c>
      <c r="S153" s="47">
        <v>0</v>
      </c>
      <c r="T153" s="37"/>
      <c r="U153" s="74"/>
      <c r="V153" s="144"/>
      <c r="W153" s="74"/>
      <c r="X153" s="144"/>
    </row>
    <row r="154" spans="1:24" s="38" customFormat="1" x14ac:dyDescent="0.2">
      <c r="A154" s="55" t="s">
        <v>108412</v>
      </c>
      <c r="B154" s="47" t="s">
        <v>107963</v>
      </c>
      <c r="C154" s="37">
        <v>5</v>
      </c>
      <c r="D154" s="37">
        <v>5</v>
      </c>
      <c r="E154" s="37">
        <v>8</v>
      </c>
      <c r="F154" s="37">
        <v>1</v>
      </c>
      <c r="G154" s="64" t="s">
        <v>147</v>
      </c>
      <c r="H154" s="47">
        <v>1</v>
      </c>
      <c r="I154" s="23">
        <v>33036976</v>
      </c>
      <c r="J154" s="23">
        <v>33036976</v>
      </c>
      <c r="K154" s="47">
        <v>0</v>
      </c>
      <c r="L154" s="47">
        <v>0</v>
      </c>
      <c r="M154" s="37" t="s">
        <v>107861</v>
      </c>
      <c r="N154" s="47" t="s">
        <v>3763</v>
      </c>
      <c r="O154" s="47" t="s">
        <v>107797</v>
      </c>
      <c r="P154" s="47">
        <v>5125770</v>
      </c>
      <c r="Q154" s="47" t="s">
        <v>107794</v>
      </c>
      <c r="R154" s="47">
        <v>0</v>
      </c>
      <c r="S154" s="47">
        <v>0</v>
      </c>
      <c r="T154" s="37"/>
      <c r="U154" s="74"/>
      <c r="V154" s="144"/>
      <c r="W154" s="74"/>
      <c r="X154" s="144"/>
    </row>
    <row r="155" spans="1:24" s="38" customFormat="1" x14ac:dyDescent="0.2">
      <c r="A155" s="55">
        <v>81112308</v>
      </c>
      <c r="B155" s="47" t="s">
        <v>107964</v>
      </c>
      <c r="C155" s="37">
        <v>5</v>
      </c>
      <c r="D155" s="37">
        <v>5</v>
      </c>
      <c r="E155" s="37">
        <v>8</v>
      </c>
      <c r="F155" s="37">
        <v>1</v>
      </c>
      <c r="G155" s="64" t="s">
        <v>147</v>
      </c>
      <c r="H155" s="47">
        <v>1</v>
      </c>
      <c r="I155" s="23">
        <v>33036976</v>
      </c>
      <c r="J155" s="23">
        <v>33036976</v>
      </c>
      <c r="K155" s="47">
        <v>0</v>
      </c>
      <c r="L155" s="47">
        <v>0</v>
      </c>
      <c r="M155" s="37" t="s">
        <v>107861</v>
      </c>
      <c r="N155" s="47" t="s">
        <v>3763</v>
      </c>
      <c r="O155" s="47" t="s">
        <v>107797</v>
      </c>
      <c r="P155" s="47">
        <v>5125770</v>
      </c>
      <c r="Q155" s="47" t="s">
        <v>107794</v>
      </c>
      <c r="R155" s="47">
        <v>0</v>
      </c>
      <c r="S155" s="47">
        <v>0</v>
      </c>
      <c r="T155" s="37"/>
      <c r="U155" s="74"/>
      <c r="V155" s="144"/>
      <c r="W155" s="74"/>
      <c r="X155" s="144"/>
    </row>
    <row r="156" spans="1:24" s="38" customFormat="1" x14ac:dyDescent="0.2">
      <c r="A156" s="55" t="s">
        <v>51212</v>
      </c>
      <c r="B156" s="47" t="s">
        <v>107965</v>
      </c>
      <c r="C156" s="37">
        <v>10</v>
      </c>
      <c r="D156" s="37">
        <v>10</v>
      </c>
      <c r="E156" s="37">
        <v>8</v>
      </c>
      <c r="F156" s="37">
        <v>1</v>
      </c>
      <c r="G156" s="64" t="s">
        <v>147</v>
      </c>
      <c r="H156" s="47">
        <v>1</v>
      </c>
      <c r="I156" s="23">
        <v>3236088</v>
      </c>
      <c r="J156" s="23">
        <v>3236088</v>
      </c>
      <c r="K156" s="47">
        <v>0</v>
      </c>
      <c r="L156" s="47">
        <v>0</v>
      </c>
      <c r="M156" s="37" t="s">
        <v>107861</v>
      </c>
      <c r="N156" s="47" t="s">
        <v>3763</v>
      </c>
      <c r="O156" s="47" t="s">
        <v>107797</v>
      </c>
      <c r="P156" s="47">
        <v>5125770</v>
      </c>
      <c r="Q156" s="47" t="s">
        <v>107794</v>
      </c>
      <c r="R156" s="47">
        <v>0</v>
      </c>
      <c r="S156" s="47">
        <v>0</v>
      </c>
      <c r="T156" s="37"/>
      <c r="U156" s="74"/>
      <c r="V156" s="144"/>
      <c r="W156" s="74"/>
      <c r="X156" s="144"/>
    </row>
    <row r="157" spans="1:24" s="38" customFormat="1" x14ac:dyDescent="0.2">
      <c r="A157" s="55" t="s">
        <v>104243</v>
      </c>
      <c r="B157" s="47" t="s">
        <v>107966</v>
      </c>
      <c r="C157" s="37">
        <v>7</v>
      </c>
      <c r="D157" s="37">
        <v>7</v>
      </c>
      <c r="E157" s="37">
        <v>2</v>
      </c>
      <c r="F157" s="37">
        <v>1</v>
      </c>
      <c r="G157" s="64" t="s">
        <v>147</v>
      </c>
      <c r="H157" s="47">
        <v>1</v>
      </c>
      <c r="I157" s="41">
        <v>20000000</v>
      </c>
      <c r="J157" s="41">
        <v>20000000</v>
      </c>
      <c r="K157" s="47">
        <v>0</v>
      </c>
      <c r="L157" s="47">
        <v>0</v>
      </c>
      <c r="M157" s="37" t="s">
        <v>107861</v>
      </c>
      <c r="N157" s="47" t="s">
        <v>3763</v>
      </c>
      <c r="O157" s="47" t="s">
        <v>107797</v>
      </c>
      <c r="P157" s="47">
        <v>5125770</v>
      </c>
      <c r="Q157" s="47" t="s">
        <v>107794</v>
      </c>
      <c r="R157" s="47">
        <v>0</v>
      </c>
      <c r="S157" s="47">
        <v>0</v>
      </c>
      <c r="T157" s="37"/>
      <c r="U157" s="74"/>
      <c r="V157" s="144"/>
      <c r="W157" s="74"/>
      <c r="X157" s="144"/>
    </row>
    <row r="158" spans="1:24" s="38" customFormat="1" x14ac:dyDescent="0.2">
      <c r="A158" s="55" t="s">
        <v>104259</v>
      </c>
      <c r="B158" s="47" t="s">
        <v>107967</v>
      </c>
      <c r="C158" s="37" t="s">
        <v>107851</v>
      </c>
      <c r="D158" s="37" t="s">
        <v>107851</v>
      </c>
      <c r="E158" s="37">
        <v>2</v>
      </c>
      <c r="F158" s="37">
        <v>1</v>
      </c>
      <c r="G158" s="64" t="s">
        <v>147</v>
      </c>
      <c r="H158" s="47">
        <v>1</v>
      </c>
      <c r="I158" s="23">
        <v>15000000</v>
      </c>
      <c r="J158" s="23">
        <v>15000000</v>
      </c>
      <c r="K158" s="47">
        <v>0</v>
      </c>
      <c r="L158" s="47">
        <v>0</v>
      </c>
      <c r="M158" s="37" t="s">
        <v>107861</v>
      </c>
      <c r="N158" s="47" t="s">
        <v>3763</v>
      </c>
      <c r="O158" s="47" t="s">
        <v>107797</v>
      </c>
      <c r="P158" s="47">
        <v>5125770</v>
      </c>
      <c r="Q158" s="47" t="s">
        <v>107794</v>
      </c>
      <c r="R158" s="47">
        <v>0</v>
      </c>
      <c r="S158" s="47">
        <v>0</v>
      </c>
      <c r="T158" s="37"/>
      <c r="U158" s="74"/>
      <c r="V158" s="144"/>
      <c r="W158" s="74"/>
      <c r="X158" s="144"/>
    </row>
    <row r="159" spans="1:24" s="38" customFormat="1" x14ac:dyDescent="0.2">
      <c r="A159" s="55" t="s">
        <v>103681</v>
      </c>
      <c r="B159" s="47" t="s">
        <v>107968</v>
      </c>
      <c r="C159" s="37" t="s">
        <v>107851</v>
      </c>
      <c r="D159" s="37" t="s">
        <v>107851</v>
      </c>
      <c r="E159" s="37">
        <v>1</v>
      </c>
      <c r="F159" s="37">
        <v>1</v>
      </c>
      <c r="G159" s="64" t="s">
        <v>147</v>
      </c>
      <c r="H159" s="47">
        <v>1</v>
      </c>
      <c r="I159" s="23">
        <v>25000000</v>
      </c>
      <c r="J159" s="23">
        <v>25000000</v>
      </c>
      <c r="K159" s="47">
        <v>0</v>
      </c>
      <c r="L159" s="47">
        <v>0</v>
      </c>
      <c r="M159" s="37" t="s">
        <v>107861</v>
      </c>
      <c r="N159" s="47" t="s">
        <v>3763</v>
      </c>
      <c r="O159" s="47" t="s">
        <v>107797</v>
      </c>
      <c r="P159" s="47">
        <v>5125770</v>
      </c>
      <c r="Q159" s="47" t="s">
        <v>107794</v>
      </c>
      <c r="R159" s="47">
        <v>0</v>
      </c>
      <c r="S159" s="47">
        <v>0</v>
      </c>
      <c r="T159" s="37"/>
      <c r="U159" s="74"/>
      <c r="V159" s="144"/>
      <c r="W159" s="149"/>
      <c r="X159" s="144"/>
    </row>
    <row r="160" spans="1:24" s="38" customFormat="1" x14ac:dyDescent="0.2">
      <c r="A160" s="55">
        <v>43233201</v>
      </c>
      <c r="B160" s="47" t="s">
        <v>107969</v>
      </c>
      <c r="C160" s="37" t="s">
        <v>107851</v>
      </c>
      <c r="D160" s="37" t="s">
        <v>107851</v>
      </c>
      <c r="E160" s="37">
        <v>1</v>
      </c>
      <c r="F160" s="37">
        <v>1</v>
      </c>
      <c r="G160" s="64" t="s">
        <v>147</v>
      </c>
      <c r="H160" s="47">
        <v>1</v>
      </c>
      <c r="I160" s="23">
        <v>35000000</v>
      </c>
      <c r="J160" s="23">
        <v>35000000</v>
      </c>
      <c r="K160" s="47">
        <v>0</v>
      </c>
      <c r="L160" s="47">
        <v>0</v>
      </c>
      <c r="M160" s="37" t="s">
        <v>107861</v>
      </c>
      <c r="N160" s="47" t="s">
        <v>3763</v>
      </c>
      <c r="O160" s="47" t="s">
        <v>107797</v>
      </c>
      <c r="P160" s="47">
        <v>5125770</v>
      </c>
      <c r="Q160" s="47" t="s">
        <v>107794</v>
      </c>
      <c r="R160" s="47">
        <v>0</v>
      </c>
      <c r="S160" s="47">
        <v>0</v>
      </c>
      <c r="T160" s="37"/>
      <c r="U160" s="74"/>
      <c r="V160" s="144"/>
      <c r="W160" s="74"/>
      <c r="X160" s="144"/>
    </row>
    <row r="161" spans="1:24" s="38" customFormat="1" ht="15" x14ac:dyDescent="0.2">
      <c r="A161" s="55" t="s">
        <v>108413</v>
      </c>
      <c r="B161" s="47" t="s">
        <v>107970</v>
      </c>
      <c r="C161" s="37" t="s">
        <v>107851</v>
      </c>
      <c r="D161" s="37" t="s">
        <v>107851</v>
      </c>
      <c r="E161" s="37">
        <v>1</v>
      </c>
      <c r="F161" s="37">
        <v>1</v>
      </c>
      <c r="G161" s="64" t="s">
        <v>147</v>
      </c>
      <c r="H161" s="47">
        <v>1</v>
      </c>
      <c r="I161" s="23">
        <v>50000000</v>
      </c>
      <c r="J161" s="23">
        <v>50000000</v>
      </c>
      <c r="K161" s="47">
        <v>0</v>
      </c>
      <c r="L161" s="47">
        <v>0</v>
      </c>
      <c r="M161" s="37" t="s">
        <v>107861</v>
      </c>
      <c r="N161" s="47" t="s">
        <v>3763</v>
      </c>
      <c r="O161" s="47" t="s">
        <v>107797</v>
      </c>
      <c r="P161" s="47">
        <v>5125770</v>
      </c>
      <c r="Q161" s="47" t="s">
        <v>107794</v>
      </c>
      <c r="R161" s="47">
        <v>0</v>
      </c>
      <c r="S161" s="47">
        <v>0</v>
      </c>
      <c r="T161" s="147"/>
      <c r="U161" s="74"/>
      <c r="V161" s="144"/>
      <c r="W161" s="74"/>
      <c r="X161" s="144"/>
    </row>
    <row r="162" spans="1:24" s="38" customFormat="1" x14ac:dyDescent="0.2">
      <c r="A162" s="55" t="s">
        <v>108414</v>
      </c>
      <c r="B162" s="47" t="s">
        <v>107982</v>
      </c>
      <c r="C162" s="37">
        <v>10</v>
      </c>
      <c r="D162" s="37">
        <v>10</v>
      </c>
      <c r="E162" s="37">
        <v>3</v>
      </c>
      <c r="F162" s="37">
        <v>1</v>
      </c>
      <c r="G162" s="64" t="s">
        <v>147</v>
      </c>
      <c r="H162" s="47">
        <v>1</v>
      </c>
      <c r="I162" s="23">
        <v>100000000</v>
      </c>
      <c r="J162" s="23">
        <v>100000000</v>
      </c>
      <c r="K162" s="47">
        <v>0</v>
      </c>
      <c r="L162" s="47">
        <v>0</v>
      </c>
      <c r="M162" s="37" t="s">
        <v>107861</v>
      </c>
      <c r="N162" s="47" t="s">
        <v>3763</v>
      </c>
      <c r="O162" s="47" t="s">
        <v>107797</v>
      </c>
      <c r="P162" s="47">
        <v>5125770</v>
      </c>
      <c r="Q162" s="47" t="s">
        <v>107794</v>
      </c>
      <c r="R162" s="47">
        <v>0</v>
      </c>
      <c r="S162" s="47">
        <v>0</v>
      </c>
      <c r="T162" s="37"/>
      <c r="U162" s="74"/>
      <c r="V162" s="144"/>
      <c r="W162" s="74"/>
      <c r="X162" s="144"/>
    </row>
    <row r="163" spans="1:24" s="38" customFormat="1" x14ac:dyDescent="0.2">
      <c r="A163" s="55">
        <v>86111701</v>
      </c>
      <c r="B163" s="47" t="s">
        <v>107987</v>
      </c>
      <c r="C163" s="37" t="s">
        <v>107851</v>
      </c>
      <c r="D163" s="37" t="s">
        <v>107851</v>
      </c>
      <c r="E163" s="37">
        <v>1</v>
      </c>
      <c r="F163" s="37">
        <v>1</v>
      </c>
      <c r="G163" s="64" t="s">
        <v>86</v>
      </c>
      <c r="H163" s="47">
        <v>1</v>
      </c>
      <c r="I163" s="23">
        <v>100000000</v>
      </c>
      <c r="J163" s="23">
        <v>100000000</v>
      </c>
      <c r="K163" s="47">
        <v>0</v>
      </c>
      <c r="L163" s="47">
        <v>0</v>
      </c>
      <c r="M163" s="37" t="s">
        <v>107861</v>
      </c>
      <c r="N163" s="47" t="s">
        <v>3763</v>
      </c>
      <c r="O163" s="47" t="s">
        <v>107797</v>
      </c>
      <c r="P163" s="47">
        <v>5125770</v>
      </c>
      <c r="Q163" s="47" t="s">
        <v>107794</v>
      </c>
      <c r="R163" s="47">
        <v>0</v>
      </c>
      <c r="S163" s="47">
        <v>0</v>
      </c>
      <c r="T163" s="37"/>
      <c r="U163" s="74"/>
      <c r="V163" s="144"/>
      <c r="W163" s="74"/>
      <c r="X163" s="144"/>
    </row>
    <row r="164" spans="1:24" s="136" customFormat="1" ht="22.5" x14ac:dyDescent="0.2">
      <c r="A164" s="189" t="s">
        <v>108415</v>
      </c>
      <c r="B164" s="128" t="s">
        <v>107972</v>
      </c>
      <c r="C164" s="131" t="s">
        <v>107851</v>
      </c>
      <c r="D164" s="131" t="s">
        <v>107851</v>
      </c>
      <c r="E164" s="131">
        <v>1</v>
      </c>
      <c r="F164" s="131">
        <v>1</v>
      </c>
      <c r="G164" s="190" t="s">
        <v>58</v>
      </c>
      <c r="H164" s="128">
        <v>1</v>
      </c>
      <c r="I164" s="134">
        <v>150000000</v>
      </c>
      <c r="J164" s="134">
        <v>150000000</v>
      </c>
      <c r="K164" s="128">
        <v>0</v>
      </c>
      <c r="L164" s="128">
        <v>0</v>
      </c>
      <c r="M164" s="131" t="s">
        <v>107861</v>
      </c>
      <c r="N164" s="128" t="s">
        <v>3763</v>
      </c>
      <c r="O164" s="128" t="s">
        <v>107797</v>
      </c>
      <c r="P164" s="128">
        <v>5125770</v>
      </c>
      <c r="Q164" s="128" t="s">
        <v>107794</v>
      </c>
      <c r="R164" s="128">
        <v>0</v>
      </c>
      <c r="S164" s="128">
        <v>0</v>
      </c>
      <c r="T164" s="131"/>
      <c r="U164" s="143"/>
      <c r="V164" s="144" t="s">
        <v>108416</v>
      </c>
      <c r="W164" s="143"/>
      <c r="X164" s="144" t="s">
        <v>108404</v>
      </c>
    </row>
    <row r="165" spans="1:24" s="38" customFormat="1" x14ac:dyDescent="0.2">
      <c r="A165" s="52" t="s">
        <v>107971</v>
      </c>
      <c r="B165" s="47" t="s">
        <v>107974</v>
      </c>
      <c r="C165" s="37" t="s">
        <v>107851</v>
      </c>
      <c r="D165" s="37" t="s">
        <v>107851</v>
      </c>
      <c r="E165" s="37">
        <v>1</v>
      </c>
      <c r="F165" s="37">
        <v>1</v>
      </c>
      <c r="G165" s="64" t="s">
        <v>86</v>
      </c>
      <c r="H165" s="47">
        <v>1</v>
      </c>
      <c r="I165" s="23">
        <v>30000000</v>
      </c>
      <c r="J165" s="23">
        <v>30000000</v>
      </c>
      <c r="K165" s="47">
        <v>0</v>
      </c>
      <c r="L165" s="47">
        <v>0</v>
      </c>
      <c r="M165" s="37" t="s">
        <v>107861</v>
      </c>
      <c r="N165" s="47" t="s">
        <v>3763</v>
      </c>
      <c r="O165" s="47" t="s">
        <v>107797</v>
      </c>
      <c r="P165" s="47">
        <v>5125770</v>
      </c>
      <c r="Q165" s="47" t="s">
        <v>107794</v>
      </c>
      <c r="R165" s="47">
        <v>0</v>
      </c>
      <c r="S165" s="47">
        <v>0</v>
      </c>
      <c r="T165" s="37"/>
      <c r="U165" s="74"/>
      <c r="V165" s="144"/>
      <c r="W165" s="74"/>
      <c r="X165" s="144"/>
    </row>
    <row r="166" spans="1:24" s="38" customFormat="1" x14ac:dyDescent="0.2">
      <c r="A166" s="52" t="s">
        <v>107973</v>
      </c>
      <c r="B166" s="47" t="s">
        <v>107975</v>
      </c>
      <c r="C166" s="37" t="s">
        <v>107851</v>
      </c>
      <c r="D166" s="37">
        <v>10</v>
      </c>
      <c r="E166" s="37">
        <v>1</v>
      </c>
      <c r="F166" s="37">
        <v>1</v>
      </c>
      <c r="G166" s="64" t="s">
        <v>86</v>
      </c>
      <c r="H166" s="47">
        <v>1</v>
      </c>
      <c r="I166" s="41">
        <v>20000000</v>
      </c>
      <c r="J166" s="41">
        <v>20000000</v>
      </c>
      <c r="K166" s="47">
        <v>0</v>
      </c>
      <c r="L166" s="47">
        <v>0</v>
      </c>
      <c r="M166" s="37" t="s">
        <v>107861</v>
      </c>
      <c r="N166" s="47" t="s">
        <v>3763</v>
      </c>
      <c r="O166" s="47" t="s">
        <v>107797</v>
      </c>
      <c r="P166" s="47">
        <v>5125770</v>
      </c>
      <c r="Q166" s="47" t="s">
        <v>107794</v>
      </c>
      <c r="R166" s="47">
        <v>0</v>
      </c>
      <c r="S166" s="47">
        <v>0</v>
      </c>
      <c r="T166" s="37"/>
      <c r="U166" s="74"/>
      <c r="V166" s="144"/>
      <c r="W166" s="74"/>
      <c r="X166" s="144"/>
    </row>
    <row r="167" spans="1:24" s="38" customFormat="1" x14ac:dyDescent="0.2">
      <c r="A167" s="52" t="s">
        <v>108020</v>
      </c>
      <c r="B167" s="47" t="s">
        <v>107976</v>
      </c>
      <c r="C167" s="37" t="s">
        <v>107851</v>
      </c>
      <c r="D167" s="37" t="s">
        <v>107851</v>
      </c>
      <c r="E167" s="37">
        <v>1</v>
      </c>
      <c r="F167" s="37">
        <v>1</v>
      </c>
      <c r="G167" s="64" t="s">
        <v>86</v>
      </c>
      <c r="H167" s="47">
        <v>1</v>
      </c>
      <c r="I167" s="23">
        <v>30000000</v>
      </c>
      <c r="J167" s="23">
        <v>30000000</v>
      </c>
      <c r="K167" s="47">
        <v>0</v>
      </c>
      <c r="L167" s="47">
        <v>0</v>
      </c>
      <c r="M167" s="37" t="s">
        <v>107861</v>
      </c>
      <c r="N167" s="47" t="s">
        <v>3763</v>
      </c>
      <c r="O167" s="47" t="s">
        <v>107797</v>
      </c>
      <c r="P167" s="47">
        <v>5125770</v>
      </c>
      <c r="Q167" s="47" t="s">
        <v>107794</v>
      </c>
      <c r="R167" s="47">
        <v>0</v>
      </c>
      <c r="S167" s="47">
        <v>0</v>
      </c>
      <c r="T167" s="37"/>
      <c r="U167" s="74"/>
      <c r="V167" s="144"/>
      <c r="W167" s="74"/>
      <c r="X167" s="144"/>
    </row>
    <row r="168" spans="1:24" s="38" customFormat="1" x14ac:dyDescent="0.2">
      <c r="A168" s="52" t="s">
        <v>107983</v>
      </c>
      <c r="B168" s="47" t="s">
        <v>107978</v>
      </c>
      <c r="C168" s="37" t="s">
        <v>107851</v>
      </c>
      <c r="D168" s="37" t="s">
        <v>107851</v>
      </c>
      <c r="E168" s="37">
        <v>1</v>
      </c>
      <c r="F168" s="37">
        <v>1</v>
      </c>
      <c r="G168" s="64" t="s">
        <v>86</v>
      </c>
      <c r="H168" s="47">
        <v>1</v>
      </c>
      <c r="I168" s="41">
        <v>20000000</v>
      </c>
      <c r="J168" s="41">
        <v>20000000</v>
      </c>
      <c r="K168" s="47">
        <v>0</v>
      </c>
      <c r="L168" s="47">
        <v>0</v>
      </c>
      <c r="M168" s="37" t="s">
        <v>107861</v>
      </c>
      <c r="N168" s="47" t="s">
        <v>3763</v>
      </c>
      <c r="O168" s="47" t="s">
        <v>107797</v>
      </c>
      <c r="P168" s="47">
        <v>5125770</v>
      </c>
      <c r="Q168" s="47" t="s">
        <v>107794</v>
      </c>
      <c r="R168" s="47">
        <v>0</v>
      </c>
      <c r="S168" s="47">
        <v>0</v>
      </c>
      <c r="T168" s="37"/>
      <c r="U168" s="74"/>
      <c r="V168" s="144"/>
      <c r="W168" s="74"/>
      <c r="X168" s="144"/>
    </row>
    <row r="169" spans="1:24" s="38" customFormat="1" ht="15" x14ac:dyDescent="0.2">
      <c r="A169" s="52" t="s">
        <v>107977</v>
      </c>
      <c r="B169" s="47" t="s">
        <v>107979</v>
      </c>
      <c r="C169" s="37" t="s">
        <v>107851</v>
      </c>
      <c r="D169" s="37" t="s">
        <v>107851</v>
      </c>
      <c r="E169" s="37">
        <v>1</v>
      </c>
      <c r="F169" s="37">
        <v>1</v>
      </c>
      <c r="G169" s="64" t="s">
        <v>86</v>
      </c>
      <c r="H169" s="47">
        <v>1</v>
      </c>
      <c r="I169" s="23">
        <v>30000000</v>
      </c>
      <c r="J169" s="23">
        <v>30000000</v>
      </c>
      <c r="K169" s="47">
        <v>0</v>
      </c>
      <c r="L169" s="47">
        <v>0</v>
      </c>
      <c r="M169" s="37" t="s">
        <v>107861</v>
      </c>
      <c r="N169" s="47" t="s">
        <v>3763</v>
      </c>
      <c r="O169" s="47" t="s">
        <v>107797</v>
      </c>
      <c r="P169" s="47">
        <v>5125770</v>
      </c>
      <c r="Q169" s="47" t="s">
        <v>107794</v>
      </c>
      <c r="R169" s="47">
        <v>0</v>
      </c>
      <c r="S169" s="47">
        <v>0</v>
      </c>
      <c r="T169" s="147"/>
      <c r="U169" s="74"/>
      <c r="V169" s="144"/>
      <c r="W169" s="74"/>
      <c r="X169" s="144"/>
    </row>
    <row r="170" spans="1:24" s="38" customFormat="1" ht="15.75" customHeight="1" x14ac:dyDescent="0.2">
      <c r="A170" s="52" t="s">
        <v>107984</v>
      </c>
      <c r="B170" s="47" t="s">
        <v>108021</v>
      </c>
      <c r="C170" s="37" t="s">
        <v>107851</v>
      </c>
      <c r="D170" s="37" t="s">
        <v>107851</v>
      </c>
      <c r="E170" s="37">
        <v>1</v>
      </c>
      <c r="F170" s="37">
        <v>1</v>
      </c>
      <c r="G170" s="64" t="s">
        <v>86</v>
      </c>
      <c r="H170" s="47">
        <v>1</v>
      </c>
      <c r="I170" s="23">
        <v>40000000</v>
      </c>
      <c r="J170" s="23">
        <v>40000000</v>
      </c>
      <c r="K170" s="47">
        <v>0</v>
      </c>
      <c r="L170" s="47">
        <v>0</v>
      </c>
      <c r="M170" s="37" t="s">
        <v>107861</v>
      </c>
      <c r="N170" s="47" t="s">
        <v>3763</v>
      </c>
      <c r="O170" s="47" t="s">
        <v>107797</v>
      </c>
      <c r="P170" s="47">
        <v>5125770</v>
      </c>
      <c r="Q170" s="47" t="s">
        <v>107794</v>
      </c>
      <c r="R170" s="47">
        <v>0</v>
      </c>
      <c r="S170" s="47">
        <v>0</v>
      </c>
      <c r="T170" s="37"/>
      <c r="U170" s="74"/>
      <c r="V170" s="144"/>
      <c r="W170" s="74"/>
      <c r="X170" s="144"/>
    </row>
    <row r="171" spans="1:24" s="38" customFormat="1" ht="15.75" customHeight="1" x14ac:dyDescent="0.2">
      <c r="A171" s="52" t="s">
        <v>107985</v>
      </c>
      <c r="B171" s="47" t="s">
        <v>107980</v>
      </c>
      <c r="C171" s="37" t="s">
        <v>107851</v>
      </c>
      <c r="D171" s="37" t="s">
        <v>107851</v>
      </c>
      <c r="E171" s="37">
        <v>1</v>
      </c>
      <c r="F171" s="37">
        <v>1</v>
      </c>
      <c r="G171" s="64" t="s">
        <v>86</v>
      </c>
      <c r="H171" s="47">
        <v>1</v>
      </c>
      <c r="I171" s="41">
        <v>20000000</v>
      </c>
      <c r="J171" s="41">
        <v>20000000</v>
      </c>
      <c r="K171" s="47">
        <v>0</v>
      </c>
      <c r="L171" s="47">
        <v>0</v>
      </c>
      <c r="M171" s="37" t="s">
        <v>107861</v>
      </c>
      <c r="N171" s="47" t="s">
        <v>3763</v>
      </c>
      <c r="O171" s="47" t="s">
        <v>107797</v>
      </c>
      <c r="P171" s="47">
        <v>5125770</v>
      </c>
      <c r="Q171" s="47" t="s">
        <v>107794</v>
      </c>
      <c r="R171" s="47">
        <v>0</v>
      </c>
      <c r="S171" s="47">
        <v>0</v>
      </c>
      <c r="T171" s="37"/>
      <c r="U171" s="74"/>
      <c r="V171" s="144"/>
      <c r="W171" s="74"/>
      <c r="X171" s="144"/>
    </row>
    <row r="172" spans="1:24" s="38" customFormat="1" ht="15.75" customHeight="1" x14ac:dyDescent="0.2">
      <c r="A172" s="52">
        <v>84131600</v>
      </c>
      <c r="B172" s="47" t="s">
        <v>107988</v>
      </c>
      <c r="C172" s="37" t="s">
        <v>107851</v>
      </c>
      <c r="D172" s="37" t="s">
        <v>107851</v>
      </c>
      <c r="E172" s="37">
        <v>1</v>
      </c>
      <c r="F172" s="37">
        <v>1</v>
      </c>
      <c r="G172" s="64" t="s">
        <v>86</v>
      </c>
      <c r="H172" s="47">
        <v>1</v>
      </c>
      <c r="I172" s="41">
        <v>20000000</v>
      </c>
      <c r="J172" s="41">
        <v>20000000</v>
      </c>
      <c r="K172" s="47">
        <v>0</v>
      </c>
      <c r="L172" s="47">
        <v>0</v>
      </c>
      <c r="M172" s="37" t="s">
        <v>107861</v>
      </c>
      <c r="N172" s="47" t="s">
        <v>3763</v>
      </c>
      <c r="O172" s="47" t="s">
        <v>107797</v>
      </c>
      <c r="P172" s="47">
        <v>5125770</v>
      </c>
      <c r="Q172" s="47" t="s">
        <v>107794</v>
      </c>
      <c r="R172" s="47">
        <v>0</v>
      </c>
      <c r="S172" s="47">
        <v>0</v>
      </c>
      <c r="T172" s="37"/>
      <c r="U172" s="74"/>
      <c r="V172" s="144"/>
      <c r="W172" s="148"/>
      <c r="X172" s="144"/>
    </row>
    <row r="173" spans="1:24" s="38" customFormat="1" x14ac:dyDescent="0.2">
      <c r="A173" s="46" t="s">
        <v>107991</v>
      </c>
      <c r="B173" s="47" t="s">
        <v>107981</v>
      </c>
      <c r="C173" s="37" t="s">
        <v>107851</v>
      </c>
      <c r="D173" s="37">
        <v>10</v>
      </c>
      <c r="E173" s="37">
        <v>1</v>
      </c>
      <c r="F173" s="37">
        <v>1</v>
      </c>
      <c r="G173" s="11" t="s">
        <v>58</v>
      </c>
      <c r="H173" s="51">
        <v>1</v>
      </c>
      <c r="I173" s="23">
        <v>50000000</v>
      </c>
      <c r="J173" s="23">
        <v>50000000</v>
      </c>
      <c r="K173" s="47">
        <v>0</v>
      </c>
      <c r="L173" s="58">
        <v>0</v>
      </c>
      <c r="M173" s="37" t="s">
        <v>107861</v>
      </c>
      <c r="N173" s="52" t="s">
        <v>3763</v>
      </c>
      <c r="O173" s="52" t="s">
        <v>107797</v>
      </c>
      <c r="P173" s="12">
        <v>5125770</v>
      </c>
      <c r="Q173" s="65" t="s">
        <v>107794</v>
      </c>
      <c r="R173" s="47">
        <v>0</v>
      </c>
      <c r="S173" s="47">
        <v>0</v>
      </c>
      <c r="T173" s="37"/>
      <c r="U173" s="74"/>
      <c r="V173" s="144"/>
      <c r="W173" s="74"/>
      <c r="X173" s="144"/>
    </row>
    <row r="174" spans="1:24" s="38" customFormat="1" ht="15" x14ac:dyDescent="0.2">
      <c r="A174" s="46" t="s">
        <v>108022</v>
      </c>
      <c r="B174" s="47" t="s">
        <v>107989</v>
      </c>
      <c r="C174" s="37">
        <v>10</v>
      </c>
      <c r="D174" s="37">
        <v>10</v>
      </c>
      <c r="E174" s="37">
        <v>1</v>
      </c>
      <c r="F174" s="37">
        <v>1</v>
      </c>
      <c r="G174" s="11" t="s">
        <v>86</v>
      </c>
      <c r="H174" s="51">
        <v>1</v>
      </c>
      <c r="I174" s="23">
        <v>30000000</v>
      </c>
      <c r="J174" s="23">
        <v>30000000</v>
      </c>
      <c r="K174" s="47">
        <v>0</v>
      </c>
      <c r="L174" s="58">
        <v>0</v>
      </c>
      <c r="M174" s="37" t="s">
        <v>107861</v>
      </c>
      <c r="N174" s="52" t="s">
        <v>3763</v>
      </c>
      <c r="O174" s="52" t="s">
        <v>107797</v>
      </c>
      <c r="P174" s="12">
        <v>5125770</v>
      </c>
      <c r="Q174" s="65" t="s">
        <v>107794</v>
      </c>
      <c r="R174" s="47">
        <v>0</v>
      </c>
      <c r="S174" s="47">
        <v>0</v>
      </c>
      <c r="T174" s="147"/>
      <c r="U174" s="74"/>
      <c r="V174" s="144"/>
      <c r="W174" s="74"/>
      <c r="X174" s="144"/>
    </row>
    <row r="175" spans="1:24" s="38" customFormat="1" x14ac:dyDescent="0.2">
      <c r="A175" s="46" t="s">
        <v>107973</v>
      </c>
      <c r="B175" s="47" t="s">
        <v>107975</v>
      </c>
      <c r="C175" s="37">
        <v>10</v>
      </c>
      <c r="D175" s="37">
        <v>10</v>
      </c>
      <c r="E175" s="37">
        <v>1</v>
      </c>
      <c r="F175" s="37">
        <v>1</v>
      </c>
      <c r="G175" s="50" t="s">
        <v>86</v>
      </c>
      <c r="H175" s="51">
        <v>1</v>
      </c>
      <c r="I175" s="41">
        <v>20000000</v>
      </c>
      <c r="J175" s="41">
        <v>20000000</v>
      </c>
      <c r="K175" s="47">
        <v>0</v>
      </c>
      <c r="L175" s="47">
        <v>0</v>
      </c>
      <c r="M175" s="37" t="s">
        <v>107861</v>
      </c>
      <c r="N175" s="47" t="s">
        <v>3763</v>
      </c>
      <c r="O175" s="47" t="s">
        <v>107797</v>
      </c>
      <c r="P175" s="51">
        <v>5125770</v>
      </c>
      <c r="Q175" s="52" t="s">
        <v>107794</v>
      </c>
      <c r="R175" s="47">
        <v>0</v>
      </c>
      <c r="S175" s="47">
        <v>0</v>
      </c>
      <c r="T175" s="37"/>
      <c r="U175" s="74"/>
      <c r="V175" s="144"/>
      <c r="W175" s="74"/>
      <c r="X175" s="144"/>
    </row>
    <row r="176" spans="1:24" s="38" customFormat="1" ht="15" x14ac:dyDescent="0.2">
      <c r="A176" s="46" t="s">
        <v>107986</v>
      </c>
      <c r="B176" s="47" t="s">
        <v>107990</v>
      </c>
      <c r="C176" s="37">
        <v>10</v>
      </c>
      <c r="D176" s="37">
        <v>10</v>
      </c>
      <c r="E176" s="37">
        <v>1</v>
      </c>
      <c r="F176" s="37">
        <v>1</v>
      </c>
      <c r="G176" s="50" t="s">
        <v>58</v>
      </c>
      <c r="H176" s="51">
        <v>1</v>
      </c>
      <c r="I176" s="23">
        <v>60000000</v>
      </c>
      <c r="J176" s="23">
        <v>60000000</v>
      </c>
      <c r="K176" s="47">
        <v>0</v>
      </c>
      <c r="L176" s="47">
        <v>0</v>
      </c>
      <c r="M176" s="37" t="s">
        <v>107861</v>
      </c>
      <c r="N176" s="47" t="s">
        <v>3763</v>
      </c>
      <c r="O176" s="47" t="s">
        <v>107797</v>
      </c>
      <c r="P176" s="51">
        <v>5125770</v>
      </c>
      <c r="Q176" s="52" t="s">
        <v>107794</v>
      </c>
      <c r="R176" s="47">
        <v>0</v>
      </c>
      <c r="S176" s="47">
        <v>0</v>
      </c>
      <c r="T176" s="147"/>
      <c r="U176" s="74"/>
      <c r="V176" s="144"/>
      <c r="W176" s="74"/>
      <c r="X176" s="144"/>
    </row>
    <row r="177" spans="1:24" s="38" customFormat="1" x14ac:dyDescent="0.2">
      <c r="A177" s="82">
        <v>72151501</v>
      </c>
      <c r="B177" s="47" t="s">
        <v>107992</v>
      </c>
      <c r="C177" s="37">
        <v>7</v>
      </c>
      <c r="D177" s="37">
        <v>7</v>
      </c>
      <c r="E177" s="37">
        <v>1</v>
      </c>
      <c r="F177" s="37">
        <v>1</v>
      </c>
      <c r="G177" s="50" t="s">
        <v>86</v>
      </c>
      <c r="H177" s="51">
        <v>1</v>
      </c>
      <c r="I177" s="23">
        <v>10000000</v>
      </c>
      <c r="J177" s="23">
        <v>10000000</v>
      </c>
      <c r="K177" s="47">
        <v>0</v>
      </c>
      <c r="L177" s="47">
        <v>0</v>
      </c>
      <c r="M177" s="37" t="s">
        <v>107861</v>
      </c>
      <c r="N177" s="47" t="s">
        <v>3763</v>
      </c>
      <c r="O177" s="47" t="s">
        <v>107797</v>
      </c>
      <c r="P177" s="51">
        <v>5125770</v>
      </c>
      <c r="Q177" s="52" t="s">
        <v>107794</v>
      </c>
      <c r="R177" s="47">
        <v>0</v>
      </c>
      <c r="S177" s="47">
        <v>0</v>
      </c>
      <c r="T177" s="37"/>
      <c r="U177" s="74"/>
      <c r="V177" s="144"/>
      <c r="W177" s="74"/>
      <c r="X177" s="144"/>
    </row>
    <row r="178" spans="1:24" s="38" customFormat="1" x14ac:dyDescent="0.2">
      <c r="A178" s="46" t="s">
        <v>107993</v>
      </c>
      <c r="B178" s="47" t="s">
        <v>107994</v>
      </c>
      <c r="C178" s="37">
        <v>10</v>
      </c>
      <c r="D178" s="37">
        <v>10</v>
      </c>
      <c r="E178" s="37">
        <v>1</v>
      </c>
      <c r="F178" s="37">
        <v>1</v>
      </c>
      <c r="G178" s="50" t="s">
        <v>86</v>
      </c>
      <c r="H178" s="51">
        <v>1</v>
      </c>
      <c r="I178" s="23">
        <v>30000000</v>
      </c>
      <c r="J178" s="23">
        <v>30000000</v>
      </c>
      <c r="K178" s="47">
        <v>0</v>
      </c>
      <c r="L178" s="47">
        <v>0</v>
      </c>
      <c r="M178" s="37" t="s">
        <v>107861</v>
      </c>
      <c r="N178" s="47" t="s">
        <v>3763</v>
      </c>
      <c r="O178" s="47" t="s">
        <v>107797</v>
      </c>
      <c r="P178" s="51">
        <v>5125770</v>
      </c>
      <c r="Q178" s="52" t="s">
        <v>107794</v>
      </c>
      <c r="R178" s="47">
        <v>0</v>
      </c>
      <c r="S178" s="47">
        <v>0</v>
      </c>
      <c r="T178" s="170"/>
      <c r="U178" s="74"/>
      <c r="V178" s="144"/>
      <c r="W178" s="74"/>
      <c r="X178" s="144"/>
    </row>
    <row r="179" spans="1:24" s="38" customFormat="1" x14ac:dyDescent="0.2">
      <c r="A179" s="46">
        <v>43211508</v>
      </c>
      <c r="B179" s="47" t="s">
        <v>107995</v>
      </c>
      <c r="C179" s="37">
        <v>10</v>
      </c>
      <c r="D179" s="37">
        <v>10</v>
      </c>
      <c r="E179" s="37">
        <v>1</v>
      </c>
      <c r="F179" s="37">
        <v>1</v>
      </c>
      <c r="G179" s="50" t="s">
        <v>58</v>
      </c>
      <c r="H179" s="51">
        <v>1</v>
      </c>
      <c r="I179" s="23">
        <v>150000000</v>
      </c>
      <c r="J179" s="23">
        <v>150000000</v>
      </c>
      <c r="K179" s="47">
        <v>0</v>
      </c>
      <c r="L179" s="47">
        <v>0</v>
      </c>
      <c r="M179" s="37" t="s">
        <v>107861</v>
      </c>
      <c r="N179" s="47" t="s">
        <v>3763</v>
      </c>
      <c r="O179" s="47" t="s">
        <v>107797</v>
      </c>
      <c r="P179" s="51">
        <v>5125770</v>
      </c>
      <c r="Q179" s="52" t="s">
        <v>107794</v>
      </c>
      <c r="R179" s="47">
        <v>0</v>
      </c>
      <c r="S179" s="47">
        <v>0</v>
      </c>
      <c r="T179" s="37"/>
      <c r="U179" s="74"/>
      <c r="V179" s="144"/>
      <c r="W179" s="74"/>
      <c r="X179" s="144"/>
    </row>
    <row r="180" spans="1:24" s="38" customFormat="1" ht="22.5" x14ac:dyDescent="0.2">
      <c r="A180" s="46">
        <v>80111600</v>
      </c>
      <c r="B180" s="47" t="s">
        <v>107996</v>
      </c>
      <c r="C180" s="63">
        <v>6</v>
      </c>
      <c r="D180" s="83">
        <v>6</v>
      </c>
      <c r="E180" s="37">
        <v>1</v>
      </c>
      <c r="F180" s="37">
        <v>1</v>
      </c>
      <c r="G180" s="50" t="s">
        <v>147</v>
      </c>
      <c r="H180" s="51">
        <v>1</v>
      </c>
      <c r="I180" s="41">
        <v>320000000</v>
      </c>
      <c r="J180" s="41">
        <v>320000000</v>
      </c>
      <c r="K180" s="47">
        <v>0</v>
      </c>
      <c r="L180" s="47">
        <v>0</v>
      </c>
      <c r="M180" s="37" t="s">
        <v>107861</v>
      </c>
      <c r="N180" s="47" t="s">
        <v>3763</v>
      </c>
      <c r="O180" s="47" t="s">
        <v>107797</v>
      </c>
      <c r="P180" s="51">
        <v>5125770</v>
      </c>
      <c r="Q180" s="52" t="s">
        <v>107794</v>
      </c>
      <c r="R180" s="47">
        <v>0</v>
      </c>
      <c r="S180" s="47">
        <v>0</v>
      </c>
      <c r="T180" s="131"/>
      <c r="U180" s="143"/>
      <c r="V180" s="144" t="s">
        <v>108314</v>
      </c>
      <c r="W180" s="171"/>
      <c r="X180" s="144" t="s">
        <v>108315</v>
      </c>
    </row>
    <row r="181" spans="1:24" s="38" customFormat="1" ht="33.75" x14ac:dyDescent="0.2">
      <c r="A181" s="46">
        <v>90121500</v>
      </c>
      <c r="B181" s="47" t="s">
        <v>108024</v>
      </c>
      <c r="C181" s="63">
        <v>5</v>
      </c>
      <c r="D181" s="49">
        <v>5</v>
      </c>
      <c r="E181" s="37">
        <v>1</v>
      </c>
      <c r="F181" s="37">
        <v>1</v>
      </c>
      <c r="G181" s="50" t="s">
        <v>86</v>
      </c>
      <c r="H181" s="51">
        <v>1</v>
      </c>
      <c r="I181" s="23">
        <v>35750000</v>
      </c>
      <c r="J181" s="23">
        <v>35750000</v>
      </c>
      <c r="K181" s="47">
        <v>0</v>
      </c>
      <c r="L181" s="47">
        <v>0</v>
      </c>
      <c r="M181" s="37" t="s">
        <v>107861</v>
      </c>
      <c r="N181" s="47" t="s">
        <v>3763</v>
      </c>
      <c r="O181" s="47" t="s">
        <v>107797</v>
      </c>
      <c r="P181" s="51">
        <v>5125770</v>
      </c>
      <c r="Q181" s="52" t="s">
        <v>107794</v>
      </c>
      <c r="R181" s="47">
        <v>0</v>
      </c>
      <c r="S181" s="47">
        <v>0</v>
      </c>
      <c r="T181" s="144"/>
      <c r="U181" s="144" t="s">
        <v>108316</v>
      </c>
      <c r="V181" s="144" t="s">
        <v>108317</v>
      </c>
      <c r="W181" s="143"/>
      <c r="X181" s="144" t="s">
        <v>108318</v>
      </c>
    </row>
    <row r="182" spans="1:24" s="38" customFormat="1" ht="33.75" x14ac:dyDescent="0.2">
      <c r="A182" s="46">
        <v>90121500</v>
      </c>
      <c r="B182" s="47" t="s">
        <v>108025</v>
      </c>
      <c r="C182" s="63">
        <v>5</v>
      </c>
      <c r="D182" s="49">
        <v>5</v>
      </c>
      <c r="E182" s="37">
        <v>1</v>
      </c>
      <c r="F182" s="37">
        <v>1</v>
      </c>
      <c r="G182" s="50" t="s">
        <v>86</v>
      </c>
      <c r="H182" s="51">
        <v>1</v>
      </c>
      <c r="I182" s="23">
        <v>35750000</v>
      </c>
      <c r="J182" s="23">
        <v>35750000</v>
      </c>
      <c r="K182" s="47">
        <v>0</v>
      </c>
      <c r="L182" s="47">
        <v>0</v>
      </c>
      <c r="M182" s="37" t="s">
        <v>107861</v>
      </c>
      <c r="N182" s="47" t="s">
        <v>3763</v>
      </c>
      <c r="O182" s="47" t="s">
        <v>107797</v>
      </c>
      <c r="P182" s="51">
        <v>5125770</v>
      </c>
      <c r="Q182" s="52" t="s">
        <v>107794</v>
      </c>
      <c r="R182" s="47">
        <v>0</v>
      </c>
      <c r="S182" s="47">
        <v>0</v>
      </c>
      <c r="T182" s="144"/>
      <c r="U182" s="144" t="s">
        <v>108319</v>
      </c>
      <c r="V182" s="144" t="s">
        <v>108320</v>
      </c>
      <c r="W182" s="143"/>
      <c r="X182" s="144" t="s">
        <v>108318</v>
      </c>
    </row>
    <row r="183" spans="1:24" s="38" customFormat="1" ht="14.25" x14ac:dyDescent="0.2">
      <c r="A183" s="46">
        <v>80111600</v>
      </c>
      <c r="B183" s="47" t="s">
        <v>107997</v>
      </c>
      <c r="C183" s="63">
        <v>5</v>
      </c>
      <c r="D183" s="49">
        <v>5</v>
      </c>
      <c r="E183" s="37">
        <v>1</v>
      </c>
      <c r="F183" s="37">
        <v>1</v>
      </c>
      <c r="G183" s="50" t="s">
        <v>147</v>
      </c>
      <c r="H183" s="51">
        <v>1</v>
      </c>
      <c r="I183" s="23">
        <v>22652616</v>
      </c>
      <c r="J183" s="23">
        <v>22652616</v>
      </c>
      <c r="K183" s="47">
        <v>0</v>
      </c>
      <c r="L183" s="47">
        <v>0</v>
      </c>
      <c r="M183" s="37" t="s">
        <v>107814</v>
      </c>
      <c r="N183" s="47" t="s">
        <v>3763</v>
      </c>
      <c r="O183" s="47" t="s">
        <v>107797</v>
      </c>
      <c r="P183" s="51">
        <v>5125770</v>
      </c>
      <c r="Q183" s="52" t="s">
        <v>107794</v>
      </c>
      <c r="R183" s="47">
        <v>0</v>
      </c>
      <c r="S183" s="47">
        <v>0</v>
      </c>
      <c r="T183" s="163"/>
      <c r="U183" s="163"/>
      <c r="V183" s="144"/>
      <c r="W183" s="163"/>
      <c r="X183" s="144"/>
    </row>
    <row r="184" spans="1:24" s="38" customFormat="1" ht="22.5" x14ac:dyDescent="0.2">
      <c r="A184" s="46">
        <v>80111600</v>
      </c>
      <c r="B184" s="47" t="s">
        <v>107998</v>
      </c>
      <c r="C184" s="63">
        <v>5</v>
      </c>
      <c r="D184" s="49">
        <v>5</v>
      </c>
      <c r="E184" s="37">
        <v>1</v>
      </c>
      <c r="F184" s="37">
        <v>1</v>
      </c>
      <c r="G184" s="50" t="s">
        <v>147</v>
      </c>
      <c r="H184" s="51">
        <v>1</v>
      </c>
      <c r="I184" s="23">
        <v>28907354</v>
      </c>
      <c r="J184" s="23">
        <v>28907354</v>
      </c>
      <c r="K184" s="47">
        <v>0</v>
      </c>
      <c r="L184" s="47">
        <v>0</v>
      </c>
      <c r="M184" s="37" t="s">
        <v>107814</v>
      </c>
      <c r="N184" s="47" t="s">
        <v>3763</v>
      </c>
      <c r="O184" s="47" t="s">
        <v>107797</v>
      </c>
      <c r="P184" s="51">
        <v>5125770</v>
      </c>
      <c r="Q184" s="52" t="s">
        <v>107794</v>
      </c>
      <c r="R184" s="47">
        <v>0</v>
      </c>
      <c r="S184" s="47">
        <v>0</v>
      </c>
      <c r="T184" s="143" t="s">
        <v>108376</v>
      </c>
      <c r="U184" s="143"/>
      <c r="V184" s="144" t="s">
        <v>108321</v>
      </c>
      <c r="W184" s="143"/>
      <c r="X184" s="144" t="s">
        <v>108318</v>
      </c>
    </row>
    <row r="185" spans="1:24" s="38" customFormat="1" ht="14.25" x14ac:dyDescent="0.2">
      <c r="A185" s="46">
        <v>80111600</v>
      </c>
      <c r="B185" s="47" t="s">
        <v>107999</v>
      </c>
      <c r="C185" s="63">
        <v>5</v>
      </c>
      <c r="D185" s="49">
        <v>5</v>
      </c>
      <c r="E185" s="37">
        <v>1</v>
      </c>
      <c r="F185" s="37">
        <v>1</v>
      </c>
      <c r="G185" s="50" t="s">
        <v>147</v>
      </c>
      <c r="H185" s="51">
        <v>1</v>
      </c>
      <c r="I185" s="23">
        <v>28907354</v>
      </c>
      <c r="J185" s="23">
        <v>28907354</v>
      </c>
      <c r="K185" s="47">
        <v>0</v>
      </c>
      <c r="L185" s="47">
        <v>0</v>
      </c>
      <c r="M185" s="37" t="s">
        <v>107814</v>
      </c>
      <c r="N185" s="47" t="s">
        <v>3763</v>
      </c>
      <c r="O185" s="47" t="s">
        <v>107797</v>
      </c>
      <c r="P185" s="51">
        <v>5125770</v>
      </c>
      <c r="Q185" s="52" t="s">
        <v>107794</v>
      </c>
      <c r="R185" s="47">
        <v>0</v>
      </c>
      <c r="S185" s="47">
        <v>0</v>
      </c>
      <c r="T185" s="163"/>
      <c r="U185" s="163"/>
      <c r="V185" s="144"/>
      <c r="W185" s="163"/>
      <c r="X185" s="144"/>
    </row>
    <row r="186" spans="1:24" s="38" customFormat="1" ht="22.5" x14ac:dyDescent="0.2">
      <c r="A186" s="46">
        <v>80111600</v>
      </c>
      <c r="B186" s="47" t="s">
        <v>108000</v>
      </c>
      <c r="C186" s="63">
        <v>6</v>
      </c>
      <c r="D186" s="49">
        <v>6</v>
      </c>
      <c r="E186" s="37">
        <v>6</v>
      </c>
      <c r="F186" s="37">
        <v>1</v>
      </c>
      <c r="G186" s="50" t="s">
        <v>147</v>
      </c>
      <c r="H186" s="51">
        <v>1</v>
      </c>
      <c r="I186" s="23">
        <v>24777732</v>
      </c>
      <c r="J186" s="23">
        <v>24777732</v>
      </c>
      <c r="K186" s="47">
        <v>0</v>
      </c>
      <c r="L186" s="47">
        <v>0</v>
      </c>
      <c r="M186" s="37" t="s">
        <v>107814</v>
      </c>
      <c r="N186" s="47" t="s">
        <v>3763</v>
      </c>
      <c r="O186" s="47" t="s">
        <v>107797</v>
      </c>
      <c r="P186" s="51">
        <v>5125770</v>
      </c>
      <c r="Q186" s="52" t="s">
        <v>107794</v>
      </c>
      <c r="R186" s="47">
        <v>0</v>
      </c>
      <c r="S186" s="47">
        <v>0</v>
      </c>
      <c r="T186" s="143"/>
      <c r="U186" s="143"/>
      <c r="V186" s="144" t="s">
        <v>108322</v>
      </c>
      <c r="W186" s="143"/>
      <c r="X186" s="144" t="s">
        <v>108323</v>
      </c>
    </row>
    <row r="187" spans="1:24" s="38" customFormat="1" ht="22.5" x14ac:dyDescent="0.2">
      <c r="A187" s="46">
        <v>80111600</v>
      </c>
      <c r="B187" s="47" t="s">
        <v>108001</v>
      </c>
      <c r="C187" s="63">
        <v>5</v>
      </c>
      <c r="D187" s="49">
        <v>5</v>
      </c>
      <c r="E187" s="37">
        <v>1</v>
      </c>
      <c r="F187" s="37">
        <v>1</v>
      </c>
      <c r="G187" s="50" t="s">
        <v>147</v>
      </c>
      <c r="H187" s="51">
        <v>1</v>
      </c>
      <c r="I187" s="23">
        <v>28907354</v>
      </c>
      <c r="J187" s="23">
        <v>28907354</v>
      </c>
      <c r="K187" s="47">
        <v>0</v>
      </c>
      <c r="L187" s="47">
        <v>0</v>
      </c>
      <c r="M187" s="37" t="s">
        <v>107814</v>
      </c>
      <c r="N187" s="47" t="s">
        <v>3763</v>
      </c>
      <c r="O187" s="47" t="s">
        <v>107797</v>
      </c>
      <c r="P187" s="51">
        <v>5125770</v>
      </c>
      <c r="Q187" s="52" t="s">
        <v>107794</v>
      </c>
      <c r="R187" s="47">
        <v>0</v>
      </c>
      <c r="S187" s="47">
        <v>0</v>
      </c>
      <c r="T187" s="143" t="s">
        <v>108375</v>
      </c>
      <c r="U187" s="143"/>
      <c r="V187" s="144" t="s">
        <v>108324</v>
      </c>
      <c r="W187" s="143"/>
      <c r="X187" s="144" t="s">
        <v>108325</v>
      </c>
    </row>
    <row r="188" spans="1:24" s="38" customFormat="1" ht="14.25" x14ac:dyDescent="0.2">
      <c r="A188" s="46">
        <v>80111600</v>
      </c>
      <c r="B188" s="47" t="s">
        <v>108002</v>
      </c>
      <c r="C188" s="63">
        <v>5</v>
      </c>
      <c r="D188" s="49">
        <v>5</v>
      </c>
      <c r="E188" s="37">
        <v>1</v>
      </c>
      <c r="F188" s="37">
        <v>1</v>
      </c>
      <c r="G188" s="50" t="s">
        <v>147</v>
      </c>
      <c r="H188" s="51">
        <v>1</v>
      </c>
      <c r="I188" s="23">
        <v>35160482</v>
      </c>
      <c r="J188" s="23">
        <v>35160482</v>
      </c>
      <c r="K188" s="47">
        <v>0</v>
      </c>
      <c r="L188" s="47">
        <v>0</v>
      </c>
      <c r="M188" s="37" t="s">
        <v>107814</v>
      </c>
      <c r="N188" s="47" t="s">
        <v>3763</v>
      </c>
      <c r="O188" s="47" t="s">
        <v>107797</v>
      </c>
      <c r="P188" s="51">
        <v>5125770</v>
      </c>
      <c r="Q188" s="52" t="s">
        <v>107794</v>
      </c>
      <c r="R188" s="47">
        <v>0</v>
      </c>
      <c r="S188" s="47">
        <v>0</v>
      </c>
      <c r="T188" s="163"/>
      <c r="U188" s="163"/>
      <c r="V188" s="144"/>
      <c r="W188" s="163"/>
      <c r="X188" s="144"/>
    </row>
    <row r="189" spans="1:24" s="38" customFormat="1" ht="14.25" x14ac:dyDescent="0.2">
      <c r="A189" s="46" t="s">
        <v>108003</v>
      </c>
      <c r="B189" s="47" t="s">
        <v>108004</v>
      </c>
      <c r="C189" s="48">
        <v>10</v>
      </c>
      <c r="D189" s="49">
        <v>10</v>
      </c>
      <c r="E189" s="37">
        <v>2</v>
      </c>
      <c r="F189" s="37">
        <v>1</v>
      </c>
      <c r="G189" s="50" t="s">
        <v>86</v>
      </c>
      <c r="H189" s="51">
        <v>1</v>
      </c>
      <c r="I189" s="23">
        <v>15000000</v>
      </c>
      <c r="J189" s="23">
        <v>15000000</v>
      </c>
      <c r="K189" s="47">
        <v>0</v>
      </c>
      <c r="L189" s="47">
        <v>0</v>
      </c>
      <c r="M189" s="37" t="s">
        <v>107814</v>
      </c>
      <c r="N189" s="47" t="s">
        <v>3763</v>
      </c>
      <c r="O189" s="47" t="s">
        <v>107797</v>
      </c>
      <c r="P189" s="51">
        <v>5125770</v>
      </c>
      <c r="Q189" s="52" t="s">
        <v>107794</v>
      </c>
      <c r="R189" s="47">
        <v>0</v>
      </c>
      <c r="S189" s="47">
        <v>0</v>
      </c>
      <c r="T189" s="163"/>
      <c r="U189" s="163"/>
      <c r="V189" s="144"/>
      <c r="W189" s="163"/>
      <c r="X189" s="144"/>
    </row>
    <row r="190" spans="1:24" s="38" customFormat="1" ht="14.25" x14ac:dyDescent="0.2">
      <c r="A190" s="46" t="s">
        <v>101748</v>
      </c>
      <c r="B190" s="47" t="s">
        <v>108005</v>
      </c>
      <c r="C190" s="48">
        <v>10</v>
      </c>
      <c r="D190" s="49">
        <v>10</v>
      </c>
      <c r="E190" s="37">
        <v>1</v>
      </c>
      <c r="F190" s="37">
        <v>1</v>
      </c>
      <c r="G190" s="50" t="s">
        <v>86</v>
      </c>
      <c r="H190" s="51">
        <v>1</v>
      </c>
      <c r="I190" s="41">
        <v>20000000</v>
      </c>
      <c r="J190" s="41">
        <v>20000000</v>
      </c>
      <c r="K190" s="47">
        <v>0</v>
      </c>
      <c r="L190" s="47">
        <v>0</v>
      </c>
      <c r="M190" s="37" t="s">
        <v>107814</v>
      </c>
      <c r="N190" s="47" t="s">
        <v>3763</v>
      </c>
      <c r="O190" s="47" t="s">
        <v>107797</v>
      </c>
      <c r="P190" s="51">
        <v>5125770</v>
      </c>
      <c r="Q190" s="52" t="s">
        <v>107794</v>
      </c>
      <c r="R190" s="47">
        <v>0</v>
      </c>
      <c r="S190" s="47">
        <v>0</v>
      </c>
      <c r="T190" s="163"/>
      <c r="U190" s="163"/>
      <c r="V190" s="144"/>
      <c r="W190" s="163"/>
      <c r="X190" s="144"/>
    </row>
    <row r="191" spans="1:24" s="38" customFormat="1" ht="14.25" x14ac:dyDescent="0.2">
      <c r="A191" s="46">
        <v>80111600</v>
      </c>
      <c r="B191" s="47" t="s">
        <v>108006</v>
      </c>
      <c r="C191" s="48">
        <v>10</v>
      </c>
      <c r="D191" s="49">
        <v>10</v>
      </c>
      <c r="E191" s="37">
        <v>1</v>
      </c>
      <c r="F191" s="37">
        <v>1</v>
      </c>
      <c r="G191" s="50" t="s">
        <v>86</v>
      </c>
      <c r="H191" s="51">
        <v>1</v>
      </c>
      <c r="I191" s="23">
        <v>30000000</v>
      </c>
      <c r="J191" s="23">
        <v>30000000</v>
      </c>
      <c r="K191" s="47">
        <v>0</v>
      </c>
      <c r="L191" s="47">
        <v>0</v>
      </c>
      <c r="M191" s="37" t="s">
        <v>107814</v>
      </c>
      <c r="N191" s="47" t="s">
        <v>3763</v>
      </c>
      <c r="O191" s="47" t="s">
        <v>107797</v>
      </c>
      <c r="P191" s="51">
        <v>5125770</v>
      </c>
      <c r="Q191" s="52" t="s">
        <v>107794</v>
      </c>
      <c r="R191" s="47">
        <v>0</v>
      </c>
      <c r="S191" s="47">
        <v>0</v>
      </c>
      <c r="T191" s="163"/>
      <c r="U191" s="163"/>
      <c r="V191" s="144"/>
      <c r="W191" s="163"/>
      <c r="X191" s="144"/>
    </row>
    <row r="192" spans="1:24" s="38" customFormat="1" ht="14.25" x14ac:dyDescent="0.2">
      <c r="A192" s="46">
        <v>80111600</v>
      </c>
      <c r="B192" s="47" t="s">
        <v>108007</v>
      </c>
      <c r="C192" s="48">
        <v>10</v>
      </c>
      <c r="D192" s="49">
        <v>10</v>
      </c>
      <c r="E192" s="37">
        <v>1</v>
      </c>
      <c r="F192" s="37">
        <v>1</v>
      </c>
      <c r="G192" s="50" t="s">
        <v>86</v>
      </c>
      <c r="H192" s="51">
        <v>1</v>
      </c>
      <c r="I192" s="23">
        <v>36000000</v>
      </c>
      <c r="J192" s="23">
        <v>36000000</v>
      </c>
      <c r="K192" s="47">
        <v>0</v>
      </c>
      <c r="L192" s="47">
        <v>0</v>
      </c>
      <c r="M192" s="37" t="s">
        <v>107814</v>
      </c>
      <c r="N192" s="47" t="s">
        <v>3763</v>
      </c>
      <c r="O192" s="47" t="s">
        <v>107797</v>
      </c>
      <c r="P192" s="51">
        <v>5125770</v>
      </c>
      <c r="Q192" s="52" t="s">
        <v>107794</v>
      </c>
      <c r="R192" s="47">
        <v>0</v>
      </c>
      <c r="S192" s="47">
        <v>0</v>
      </c>
      <c r="T192" s="163"/>
      <c r="U192" s="163"/>
      <c r="V192" s="144"/>
      <c r="W192" s="163"/>
      <c r="X192" s="144"/>
    </row>
    <row r="193" spans="1:24" s="38" customFormat="1" ht="22.5" x14ac:dyDescent="0.2">
      <c r="A193" s="46">
        <v>80111600</v>
      </c>
      <c r="B193" s="47" t="s">
        <v>108009</v>
      </c>
      <c r="C193" s="48">
        <v>6</v>
      </c>
      <c r="D193" s="49">
        <v>6</v>
      </c>
      <c r="E193" s="37">
        <v>1</v>
      </c>
      <c r="F193" s="37">
        <v>1</v>
      </c>
      <c r="G193" s="50" t="s">
        <v>147</v>
      </c>
      <c r="H193" s="51">
        <v>1</v>
      </c>
      <c r="I193" s="23">
        <v>16518488</v>
      </c>
      <c r="J193" s="23">
        <v>16518488</v>
      </c>
      <c r="K193" s="47">
        <v>0</v>
      </c>
      <c r="L193" s="47">
        <v>0</v>
      </c>
      <c r="M193" s="37" t="s">
        <v>107814</v>
      </c>
      <c r="N193" s="47" t="s">
        <v>3763</v>
      </c>
      <c r="O193" s="47" t="s">
        <v>107797</v>
      </c>
      <c r="P193" s="51">
        <v>5125770</v>
      </c>
      <c r="Q193" s="52" t="s">
        <v>107794</v>
      </c>
      <c r="R193" s="47">
        <v>0</v>
      </c>
      <c r="S193" s="47">
        <v>0</v>
      </c>
      <c r="T193" s="143"/>
      <c r="U193" s="143"/>
      <c r="V193" s="144" t="s">
        <v>108326</v>
      </c>
      <c r="W193" s="143"/>
      <c r="X193" s="144" t="s">
        <v>108318</v>
      </c>
    </row>
    <row r="194" spans="1:24" s="38" customFormat="1" ht="14.25" x14ac:dyDescent="0.2">
      <c r="A194" s="46">
        <v>80111600</v>
      </c>
      <c r="B194" s="47" t="s">
        <v>108010</v>
      </c>
      <c r="C194" s="48">
        <v>6</v>
      </c>
      <c r="D194" s="49">
        <v>6</v>
      </c>
      <c r="E194" s="37">
        <v>1</v>
      </c>
      <c r="F194" s="37">
        <v>1</v>
      </c>
      <c r="G194" s="50" t="s">
        <v>147</v>
      </c>
      <c r="H194" s="51">
        <v>1</v>
      </c>
      <c r="I194" s="23">
        <v>16518488</v>
      </c>
      <c r="J194" s="23">
        <v>16518488</v>
      </c>
      <c r="K194" s="47">
        <v>0</v>
      </c>
      <c r="L194" s="47">
        <v>0</v>
      </c>
      <c r="M194" s="37" t="s">
        <v>107814</v>
      </c>
      <c r="N194" s="47" t="s">
        <v>3763</v>
      </c>
      <c r="O194" s="47" t="s">
        <v>107797</v>
      </c>
      <c r="P194" s="51">
        <v>5125770</v>
      </c>
      <c r="Q194" s="52" t="s">
        <v>107794</v>
      </c>
      <c r="R194" s="47">
        <v>0</v>
      </c>
      <c r="S194" s="47">
        <v>0</v>
      </c>
      <c r="T194" s="74"/>
      <c r="U194" s="74"/>
      <c r="V194" s="144"/>
      <c r="W194" s="74"/>
      <c r="X194" s="148"/>
    </row>
    <row r="195" spans="1:24" s="38" customFormat="1" ht="21.75" customHeight="1" x14ac:dyDescent="0.2">
      <c r="A195" s="46">
        <v>80111601</v>
      </c>
      <c r="B195" s="84" t="s">
        <v>108011</v>
      </c>
      <c r="C195" s="48">
        <v>6</v>
      </c>
      <c r="D195" s="49">
        <v>6</v>
      </c>
      <c r="E195" s="37">
        <v>7</v>
      </c>
      <c r="F195" s="37">
        <v>1</v>
      </c>
      <c r="G195" s="50" t="s">
        <v>147</v>
      </c>
      <c r="H195" s="51">
        <v>1</v>
      </c>
      <c r="I195" s="23">
        <v>13275717</v>
      </c>
      <c r="J195" s="23">
        <v>13275717</v>
      </c>
      <c r="K195" s="47">
        <v>0</v>
      </c>
      <c r="L195" s="47">
        <v>0</v>
      </c>
      <c r="M195" s="37" t="s">
        <v>107814</v>
      </c>
      <c r="N195" s="47" t="s">
        <v>3763</v>
      </c>
      <c r="O195" s="47" t="s">
        <v>107797</v>
      </c>
      <c r="P195" s="51">
        <v>5125770</v>
      </c>
      <c r="Q195" s="52" t="s">
        <v>107794</v>
      </c>
      <c r="R195" s="47">
        <v>0</v>
      </c>
      <c r="S195" s="47">
        <v>0</v>
      </c>
      <c r="T195" s="74"/>
      <c r="U195" s="74"/>
      <c r="V195" s="144"/>
      <c r="W195" s="74"/>
      <c r="X195" s="148"/>
    </row>
    <row r="196" spans="1:24" s="38" customFormat="1" ht="14.25" x14ac:dyDescent="0.2">
      <c r="A196" s="46">
        <v>85121502</v>
      </c>
      <c r="B196" s="47" t="s">
        <v>108012</v>
      </c>
      <c r="C196" s="48">
        <v>10</v>
      </c>
      <c r="D196" s="49">
        <v>1</v>
      </c>
      <c r="E196" s="37">
        <v>1</v>
      </c>
      <c r="F196" s="37">
        <v>1</v>
      </c>
      <c r="G196" s="50" t="s">
        <v>147</v>
      </c>
      <c r="H196" s="51">
        <v>1</v>
      </c>
      <c r="I196" s="23">
        <v>10000000</v>
      </c>
      <c r="J196" s="23">
        <v>10000000</v>
      </c>
      <c r="K196" s="47">
        <v>0</v>
      </c>
      <c r="L196" s="47">
        <v>0</v>
      </c>
      <c r="M196" s="37" t="s">
        <v>107861</v>
      </c>
      <c r="N196" s="47" t="s">
        <v>3763</v>
      </c>
      <c r="O196" s="47" t="s">
        <v>107797</v>
      </c>
      <c r="P196" s="51">
        <v>5125770</v>
      </c>
      <c r="Q196" s="52" t="s">
        <v>107794</v>
      </c>
      <c r="R196" s="47">
        <v>0</v>
      </c>
      <c r="S196" s="47">
        <v>0</v>
      </c>
      <c r="T196" s="74"/>
      <c r="U196" s="74"/>
      <c r="V196" s="144"/>
      <c r="W196" s="74"/>
      <c r="X196" s="148"/>
    </row>
    <row r="197" spans="1:24" s="38" customFormat="1" ht="14.25" x14ac:dyDescent="0.2">
      <c r="A197" s="46">
        <v>85122002</v>
      </c>
      <c r="B197" s="47" t="s">
        <v>108013</v>
      </c>
      <c r="C197" s="48">
        <v>10</v>
      </c>
      <c r="D197" s="49">
        <v>1</v>
      </c>
      <c r="E197" s="37">
        <v>1</v>
      </c>
      <c r="F197" s="37">
        <v>1</v>
      </c>
      <c r="G197" s="50" t="s">
        <v>147</v>
      </c>
      <c r="H197" s="51">
        <v>1</v>
      </c>
      <c r="I197" s="23">
        <v>10000000</v>
      </c>
      <c r="J197" s="23">
        <v>10000000</v>
      </c>
      <c r="K197" s="47">
        <v>0</v>
      </c>
      <c r="L197" s="47">
        <v>0</v>
      </c>
      <c r="M197" s="37" t="s">
        <v>107861</v>
      </c>
      <c r="N197" s="47" t="s">
        <v>3763</v>
      </c>
      <c r="O197" s="47" t="s">
        <v>107797</v>
      </c>
      <c r="P197" s="51">
        <v>5125770</v>
      </c>
      <c r="Q197" s="52" t="s">
        <v>107794</v>
      </c>
      <c r="R197" s="47">
        <v>0</v>
      </c>
      <c r="S197" s="47">
        <v>0</v>
      </c>
      <c r="T197" s="74"/>
      <c r="U197" s="74"/>
      <c r="V197" s="144"/>
      <c r="W197" s="74"/>
      <c r="X197" s="148"/>
    </row>
    <row r="198" spans="1:24" s="38" customFormat="1" ht="14.25" x14ac:dyDescent="0.2">
      <c r="A198" s="46">
        <v>85121702</v>
      </c>
      <c r="B198" s="47" t="s">
        <v>108014</v>
      </c>
      <c r="C198" s="48">
        <v>10</v>
      </c>
      <c r="D198" s="49">
        <v>1</v>
      </c>
      <c r="E198" s="37">
        <v>1</v>
      </c>
      <c r="F198" s="37">
        <v>1</v>
      </c>
      <c r="G198" s="50" t="s">
        <v>147</v>
      </c>
      <c r="H198" s="51">
        <v>1</v>
      </c>
      <c r="I198" s="23">
        <v>10000000</v>
      </c>
      <c r="J198" s="23">
        <v>10000000</v>
      </c>
      <c r="K198" s="47">
        <v>0</v>
      </c>
      <c r="L198" s="47">
        <v>0</v>
      </c>
      <c r="M198" s="37" t="s">
        <v>107861</v>
      </c>
      <c r="N198" s="47" t="s">
        <v>3763</v>
      </c>
      <c r="O198" s="47" t="s">
        <v>107797</v>
      </c>
      <c r="P198" s="51">
        <v>5125770</v>
      </c>
      <c r="Q198" s="52" t="s">
        <v>107794</v>
      </c>
      <c r="R198" s="47">
        <v>0</v>
      </c>
      <c r="S198" s="47">
        <v>0</v>
      </c>
      <c r="T198" s="74"/>
      <c r="U198" s="74"/>
      <c r="V198" s="144"/>
      <c r="W198" s="74"/>
      <c r="X198" s="148"/>
    </row>
    <row r="199" spans="1:24" s="38" customFormat="1" x14ac:dyDescent="0.2">
      <c r="A199" s="46">
        <v>86111600</v>
      </c>
      <c r="B199" s="47" t="s">
        <v>108015</v>
      </c>
      <c r="C199" s="37">
        <v>6</v>
      </c>
      <c r="D199" s="37">
        <v>6</v>
      </c>
      <c r="E199" s="37">
        <v>6</v>
      </c>
      <c r="F199" s="37">
        <v>1</v>
      </c>
      <c r="G199" s="50" t="s">
        <v>147</v>
      </c>
      <c r="H199" s="51">
        <v>1</v>
      </c>
      <c r="I199" s="23">
        <v>25000000</v>
      </c>
      <c r="J199" s="23">
        <v>25000000</v>
      </c>
      <c r="K199" s="47">
        <v>0</v>
      </c>
      <c r="L199" s="47">
        <v>0</v>
      </c>
      <c r="M199" s="37" t="s">
        <v>107861</v>
      </c>
      <c r="N199" s="47" t="s">
        <v>3763</v>
      </c>
      <c r="O199" s="47" t="s">
        <v>107797</v>
      </c>
      <c r="P199" s="51">
        <v>5125770</v>
      </c>
      <c r="Q199" s="52" t="s">
        <v>107794</v>
      </c>
      <c r="R199" s="47">
        <v>0</v>
      </c>
      <c r="S199" s="47">
        <v>0</v>
      </c>
      <c r="T199" s="74"/>
      <c r="U199" s="74"/>
      <c r="V199" s="144"/>
      <c r="W199" s="74"/>
      <c r="X199" s="148"/>
    </row>
    <row r="200" spans="1:24" s="38" customFormat="1" ht="14.25" x14ac:dyDescent="0.2">
      <c r="A200" s="46" t="s">
        <v>108016</v>
      </c>
      <c r="B200" s="47" t="s">
        <v>108017</v>
      </c>
      <c r="C200" s="48">
        <v>10</v>
      </c>
      <c r="D200" s="49">
        <v>1</v>
      </c>
      <c r="E200" s="37">
        <v>1</v>
      </c>
      <c r="F200" s="37">
        <v>1</v>
      </c>
      <c r="G200" s="50" t="s">
        <v>86</v>
      </c>
      <c r="H200" s="51">
        <v>1</v>
      </c>
      <c r="I200" s="23">
        <v>30000000</v>
      </c>
      <c r="J200" s="23">
        <v>30000000</v>
      </c>
      <c r="K200" s="47">
        <v>0</v>
      </c>
      <c r="L200" s="47">
        <v>0</v>
      </c>
      <c r="M200" s="37" t="s">
        <v>107861</v>
      </c>
      <c r="N200" s="47" t="s">
        <v>3763</v>
      </c>
      <c r="O200" s="47" t="s">
        <v>107797</v>
      </c>
      <c r="P200" s="51">
        <v>5125770</v>
      </c>
      <c r="Q200" s="52" t="s">
        <v>107794</v>
      </c>
      <c r="R200" s="47">
        <v>0</v>
      </c>
      <c r="S200" s="47">
        <v>0</v>
      </c>
      <c r="T200" s="74"/>
      <c r="U200" s="74"/>
      <c r="V200" s="144"/>
      <c r="W200" s="74"/>
      <c r="X200" s="148"/>
    </row>
    <row r="201" spans="1:24" s="38" customFormat="1" ht="14.25" x14ac:dyDescent="0.2">
      <c r="A201" s="46" t="s">
        <v>107866</v>
      </c>
      <c r="B201" s="47" t="s">
        <v>108026</v>
      </c>
      <c r="C201" s="49">
        <v>8</v>
      </c>
      <c r="D201" s="49">
        <v>8</v>
      </c>
      <c r="E201" s="37">
        <v>1</v>
      </c>
      <c r="F201" s="37">
        <v>1</v>
      </c>
      <c r="G201" s="50" t="s">
        <v>147</v>
      </c>
      <c r="H201" s="51">
        <v>0</v>
      </c>
      <c r="I201" s="23">
        <v>13000000</v>
      </c>
      <c r="J201" s="23">
        <v>13000000</v>
      </c>
      <c r="K201" s="47">
        <v>0</v>
      </c>
      <c r="L201" s="47">
        <v>0</v>
      </c>
      <c r="M201" s="37" t="s">
        <v>107861</v>
      </c>
      <c r="N201" s="47" t="s">
        <v>3763</v>
      </c>
      <c r="O201" s="47" t="s">
        <v>107797</v>
      </c>
      <c r="P201" s="51">
        <v>5125770</v>
      </c>
      <c r="Q201" s="52" t="s">
        <v>107794</v>
      </c>
      <c r="R201" s="47">
        <v>0</v>
      </c>
      <c r="S201" s="47">
        <v>0</v>
      </c>
      <c r="T201" s="74"/>
      <c r="U201" s="74"/>
      <c r="V201" s="144"/>
      <c r="W201" s="74"/>
      <c r="X201" s="148"/>
    </row>
    <row r="202" spans="1:24" s="113" customFormat="1" ht="14.25" x14ac:dyDescent="0.2">
      <c r="A202" s="106" t="s">
        <v>107866</v>
      </c>
      <c r="B202" s="107" t="s">
        <v>108027</v>
      </c>
      <c r="C202" s="108">
        <v>8</v>
      </c>
      <c r="D202" s="108">
        <v>0</v>
      </c>
      <c r="E202" s="109">
        <v>0</v>
      </c>
      <c r="F202" s="109">
        <v>0</v>
      </c>
      <c r="G202" s="105" t="s">
        <v>147</v>
      </c>
      <c r="H202" s="110">
        <v>0</v>
      </c>
      <c r="I202" s="111">
        <v>0</v>
      </c>
      <c r="J202" s="111">
        <v>0</v>
      </c>
      <c r="K202" s="107">
        <v>0</v>
      </c>
      <c r="L202" s="107">
        <v>0</v>
      </c>
      <c r="M202" s="109" t="s">
        <v>107861</v>
      </c>
      <c r="N202" s="107" t="s">
        <v>3763</v>
      </c>
      <c r="O202" s="107" t="s">
        <v>107797</v>
      </c>
      <c r="P202" s="110">
        <v>5125770</v>
      </c>
      <c r="Q202" s="112" t="s">
        <v>107794</v>
      </c>
      <c r="R202" s="107">
        <v>0</v>
      </c>
      <c r="S202" s="107">
        <v>0</v>
      </c>
      <c r="T202" s="74"/>
      <c r="U202" s="74"/>
      <c r="V202" s="144"/>
      <c r="W202" s="74"/>
      <c r="X202" s="148"/>
    </row>
    <row r="203" spans="1:24" s="38" customFormat="1" ht="14.25" x14ac:dyDescent="0.2">
      <c r="A203" s="46" t="s">
        <v>107866</v>
      </c>
      <c r="B203" s="47" t="s">
        <v>108028</v>
      </c>
      <c r="C203" s="49">
        <v>8</v>
      </c>
      <c r="D203" s="49">
        <v>8</v>
      </c>
      <c r="E203" s="37">
        <v>1</v>
      </c>
      <c r="F203" s="37">
        <v>1</v>
      </c>
      <c r="G203" s="50" t="s">
        <v>147</v>
      </c>
      <c r="H203" s="51">
        <v>0</v>
      </c>
      <c r="I203" s="23">
        <v>2273155</v>
      </c>
      <c r="J203" s="23">
        <v>2273155</v>
      </c>
      <c r="K203" s="47">
        <v>0</v>
      </c>
      <c r="L203" s="47">
        <v>0</v>
      </c>
      <c r="M203" s="37" t="s">
        <v>107861</v>
      </c>
      <c r="N203" s="47" t="s">
        <v>3763</v>
      </c>
      <c r="O203" s="47" t="s">
        <v>107797</v>
      </c>
      <c r="P203" s="51">
        <v>5125770</v>
      </c>
      <c r="Q203" s="52" t="s">
        <v>107794</v>
      </c>
      <c r="R203" s="47">
        <v>0</v>
      </c>
      <c r="S203" s="47">
        <v>0</v>
      </c>
      <c r="T203" s="74"/>
      <c r="U203" s="74"/>
      <c r="V203" s="144"/>
      <c r="W203" s="74"/>
      <c r="X203" s="148"/>
    </row>
    <row r="204" spans="1:24" s="38" customFormat="1" ht="14.25" x14ac:dyDescent="0.2">
      <c r="A204" s="46" t="s">
        <v>108029</v>
      </c>
      <c r="B204" s="47" t="s">
        <v>108030</v>
      </c>
      <c r="C204" s="49">
        <v>9</v>
      </c>
      <c r="D204" s="49">
        <v>9</v>
      </c>
      <c r="E204" s="37">
        <v>1</v>
      </c>
      <c r="F204" s="37">
        <v>1</v>
      </c>
      <c r="G204" s="50" t="s">
        <v>58</v>
      </c>
      <c r="H204" s="51">
        <v>1</v>
      </c>
      <c r="I204" s="23">
        <v>4000000</v>
      </c>
      <c r="J204" s="23">
        <v>4000000</v>
      </c>
      <c r="K204" s="47">
        <v>0</v>
      </c>
      <c r="L204" s="47">
        <v>0</v>
      </c>
      <c r="M204" s="37" t="s">
        <v>107861</v>
      </c>
      <c r="N204" s="47" t="s">
        <v>3763</v>
      </c>
      <c r="O204" s="47" t="s">
        <v>107797</v>
      </c>
      <c r="P204" s="51">
        <v>5125770</v>
      </c>
      <c r="Q204" s="52" t="s">
        <v>107794</v>
      </c>
      <c r="R204" s="47">
        <v>0</v>
      </c>
      <c r="S204" s="47">
        <v>0</v>
      </c>
      <c r="T204" s="74"/>
      <c r="U204" s="74"/>
      <c r="V204" s="144"/>
      <c r="W204" s="74"/>
      <c r="X204" s="148"/>
    </row>
    <row r="205" spans="1:24" s="104" customFormat="1" ht="14.25" x14ac:dyDescent="0.2">
      <c r="A205" s="95">
        <v>80111600</v>
      </c>
      <c r="B205" s="96" t="s">
        <v>108031</v>
      </c>
      <c r="C205" s="98">
        <v>0</v>
      </c>
      <c r="D205" s="98">
        <v>0</v>
      </c>
      <c r="E205" s="99">
        <v>0</v>
      </c>
      <c r="F205" s="99">
        <v>0</v>
      </c>
      <c r="G205" s="100" t="s">
        <v>147</v>
      </c>
      <c r="H205" s="101">
        <v>1</v>
      </c>
      <c r="I205" s="102">
        <v>0</v>
      </c>
      <c r="J205" s="102">
        <v>0</v>
      </c>
      <c r="K205" s="96">
        <v>0</v>
      </c>
      <c r="L205" s="96">
        <v>0</v>
      </c>
      <c r="M205" s="99" t="s">
        <v>107861</v>
      </c>
      <c r="N205" s="96" t="s">
        <v>3763</v>
      </c>
      <c r="O205" s="96" t="s">
        <v>107797</v>
      </c>
      <c r="P205" s="101">
        <v>5125770</v>
      </c>
      <c r="Q205" s="103" t="s">
        <v>107794</v>
      </c>
      <c r="R205" s="96">
        <v>0</v>
      </c>
      <c r="S205" s="96">
        <v>0</v>
      </c>
      <c r="T205" s="74"/>
      <c r="U205" s="74"/>
      <c r="V205" s="144"/>
      <c r="W205" s="74"/>
      <c r="X205" s="148"/>
    </row>
    <row r="206" spans="1:24" s="38" customFormat="1" ht="22.5" x14ac:dyDescent="0.2">
      <c r="A206" s="46">
        <v>80111600</v>
      </c>
      <c r="B206" s="47" t="s">
        <v>108032</v>
      </c>
      <c r="C206" s="49">
        <v>7</v>
      </c>
      <c r="D206" s="49">
        <v>7</v>
      </c>
      <c r="E206" s="37">
        <v>1</v>
      </c>
      <c r="F206" s="37">
        <v>1</v>
      </c>
      <c r="G206" s="50" t="s">
        <v>147</v>
      </c>
      <c r="H206" s="51">
        <v>1</v>
      </c>
      <c r="I206" s="23">
        <v>28907354</v>
      </c>
      <c r="J206" s="23">
        <v>28907354</v>
      </c>
      <c r="K206" s="47">
        <v>0</v>
      </c>
      <c r="L206" s="47">
        <v>0</v>
      </c>
      <c r="M206" s="37" t="s">
        <v>107861</v>
      </c>
      <c r="N206" s="47" t="s">
        <v>3763</v>
      </c>
      <c r="O206" s="47" t="s">
        <v>107797</v>
      </c>
      <c r="P206" s="51">
        <v>5125770</v>
      </c>
      <c r="Q206" s="52" t="s">
        <v>107794</v>
      </c>
      <c r="R206" s="47">
        <v>0</v>
      </c>
      <c r="S206" s="47">
        <v>0</v>
      </c>
      <c r="T206" s="143"/>
      <c r="U206" s="143"/>
      <c r="V206" s="144" t="s">
        <v>108327</v>
      </c>
      <c r="W206" s="143"/>
      <c r="X206" s="144" t="s">
        <v>108328</v>
      </c>
    </row>
    <row r="207" spans="1:24" s="38" customFormat="1" ht="22.5" x14ac:dyDescent="0.2">
      <c r="A207" s="46">
        <v>80111600</v>
      </c>
      <c r="B207" s="47" t="s">
        <v>108033</v>
      </c>
      <c r="C207" s="49">
        <v>7</v>
      </c>
      <c r="D207" s="49">
        <v>7</v>
      </c>
      <c r="E207" s="37">
        <v>1</v>
      </c>
      <c r="F207" s="37">
        <v>1</v>
      </c>
      <c r="G207" s="50" t="s">
        <v>147</v>
      </c>
      <c r="H207" s="51">
        <v>1</v>
      </c>
      <c r="I207" s="23">
        <v>33909540</v>
      </c>
      <c r="J207" s="23">
        <v>33909540</v>
      </c>
      <c r="K207" s="47">
        <v>0</v>
      </c>
      <c r="L207" s="47">
        <v>0</v>
      </c>
      <c r="M207" s="37" t="s">
        <v>107861</v>
      </c>
      <c r="N207" s="47" t="s">
        <v>3763</v>
      </c>
      <c r="O207" s="47" t="s">
        <v>107797</v>
      </c>
      <c r="P207" s="51">
        <v>5125770</v>
      </c>
      <c r="Q207" s="52" t="s">
        <v>107794</v>
      </c>
      <c r="R207" s="47">
        <v>0</v>
      </c>
      <c r="S207" s="47">
        <v>0</v>
      </c>
      <c r="T207" s="143"/>
      <c r="U207" s="143"/>
      <c r="V207" s="144" t="s">
        <v>108329</v>
      </c>
      <c r="W207" s="143"/>
      <c r="X207" s="144" t="s">
        <v>108328</v>
      </c>
    </row>
    <row r="208" spans="1:24" s="38" customFormat="1" ht="22.5" x14ac:dyDescent="0.2">
      <c r="A208" s="46">
        <v>80111601</v>
      </c>
      <c r="B208" s="47" t="s">
        <v>108034</v>
      </c>
      <c r="C208" s="49">
        <v>6</v>
      </c>
      <c r="D208" s="49">
        <v>6</v>
      </c>
      <c r="E208" s="37">
        <v>1</v>
      </c>
      <c r="F208" s="37">
        <v>1</v>
      </c>
      <c r="G208" s="50" t="s">
        <v>147</v>
      </c>
      <c r="H208" s="51">
        <v>1</v>
      </c>
      <c r="I208" s="23">
        <v>19528852</v>
      </c>
      <c r="J208" s="23">
        <v>19528852</v>
      </c>
      <c r="K208" s="47">
        <v>0</v>
      </c>
      <c r="L208" s="47">
        <v>0</v>
      </c>
      <c r="M208" s="37" t="s">
        <v>107861</v>
      </c>
      <c r="N208" s="47" t="s">
        <v>3763</v>
      </c>
      <c r="O208" s="47" t="s">
        <v>107797</v>
      </c>
      <c r="P208" s="51">
        <v>5125770</v>
      </c>
      <c r="Q208" s="52" t="s">
        <v>107794</v>
      </c>
      <c r="R208" s="47">
        <v>0</v>
      </c>
      <c r="S208" s="47">
        <v>0</v>
      </c>
      <c r="T208" s="143"/>
      <c r="U208" s="143"/>
      <c r="V208" s="144" t="s">
        <v>108330</v>
      </c>
      <c r="W208" s="143"/>
      <c r="X208" s="144" t="s">
        <v>108328</v>
      </c>
    </row>
    <row r="209" spans="1:24" s="38" customFormat="1" ht="22.5" x14ac:dyDescent="0.2">
      <c r="A209" s="46" t="s">
        <v>108035</v>
      </c>
      <c r="B209" s="47" t="s">
        <v>108036</v>
      </c>
      <c r="C209" s="49">
        <v>7</v>
      </c>
      <c r="D209" s="49">
        <v>7</v>
      </c>
      <c r="E209" s="37">
        <v>1</v>
      </c>
      <c r="F209" s="37">
        <v>1</v>
      </c>
      <c r="G209" s="50" t="s">
        <v>147</v>
      </c>
      <c r="H209" s="51">
        <v>1</v>
      </c>
      <c r="I209" s="23">
        <v>29065320</v>
      </c>
      <c r="J209" s="23">
        <v>29065320</v>
      </c>
      <c r="K209" s="47">
        <v>0</v>
      </c>
      <c r="L209" s="47">
        <v>0</v>
      </c>
      <c r="M209" s="37" t="s">
        <v>107861</v>
      </c>
      <c r="N209" s="47" t="s">
        <v>3763</v>
      </c>
      <c r="O209" s="47" t="s">
        <v>107797</v>
      </c>
      <c r="P209" s="51">
        <v>5125770</v>
      </c>
      <c r="Q209" s="52" t="s">
        <v>107794</v>
      </c>
      <c r="R209" s="47">
        <v>0</v>
      </c>
      <c r="S209" s="47">
        <v>0</v>
      </c>
      <c r="T209" s="143"/>
      <c r="U209" s="143"/>
      <c r="V209" s="144" t="s">
        <v>108331</v>
      </c>
      <c r="W209" s="143"/>
      <c r="X209" s="144" t="s">
        <v>108328</v>
      </c>
    </row>
    <row r="210" spans="1:24" s="181" customFormat="1" ht="33.75" x14ac:dyDescent="0.2">
      <c r="A210" s="173">
        <v>90101599</v>
      </c>
      <c r="B210" s="174" t="s">
        <v>108037</v>
      </c>
      <c r="C210" s="184">
        <v>9</v>
      </c>
      <c r="D210" s="184">
        <v>9</v>
      </c>
      <c r="E210" s="176">
        <v>1</v>
      </c>
      <c r="F210" s="176">
        <v>1</v>
      </c>
      <c r="G210" s="177" t="s">
        <v>58</v>
      </c>
      <c r="H210" s="178">
        <v>1</v>
      </c>
      <c r="I210" s="179">
        <v>36000000</v>
      </c>
      <c r="J210" s="179">
        <v>36000000</v>
      </c>
      <c r="K210" s="174">
        <v>0</v>
      </c>
      <c r="L210" s="174">
        <v>0</v>
      </c>
      <c r="M210" s="176" t="s">
        <v>107861</v>
      </c>
      <c r="N210" s="174" t="s">
        <v>3763</v>
      </c>
      <c r="O210" s="174" t="s">
        <v>107797</v>
      </c>
      <c r="P210" s="178">
        <v>5125770</v>
      </c>
      <c r="Q210" s="180" t="s">
        <v>107794</v>
      </c>
      <c r="R210" s="174">
        <v>0</v>
      </c>
      <c r="S210" s="174">
        <v>0</v>
      </c>
      <c r="T210" s="185" t="s">
        <v>108423</v>
      </c>
      <c r="U210" s="185"/>
      <c r="V210" s="144" t="s">
        <v>108405</v>
      </c>
      <c r="W210" s="185"/>
      <c r="X210" s="186" t="s">
        <v>108434</v>
      </c>
    </row>
    <row r="211" spans="1:24" s="104" customFormat="1" ht="14.25" x14ac:dyDescent="0.2">
      <c r="A211" s="95">
        <v>90101600</v>
      </c>
      <c r="B211" s="96" t="s">
        <v>108037</v>
      </c>
      <c r="C211" s="98">
        <v>0</v>
      </c>
      <c r="D211" s="98">
        <v>0</v>
      </c>
      <c r="E211" s="99">
        <v>0</v>
      </c>
      <c r="F211" s="99">
        <v>0</v>
      </c>
      <c r="G211" s="100" t="s">
        <v>58</v>
      </c>
      <c r="H211" s="101">
        <v>0</v>
      </c>
      <c r="I211" s="102">
        <v>0</v>
      </c>
      <c r="J211" s="102">
        <v>0</v>
      </c>
      <c r="K211" s="96">
        <v>0</v>
      </c>
      <c r="L211" s="96">
        <v>0</v>
      </c>
      <c r="M211" s="99" t="s">
        <v>107861</v>
      </c>
      <c r="N211" s="96" t="s">
        <v>3763</v>
      </c>
      <c r="O211" s="96" t="s">
        <v>107797</v>
      </c>
      <c r="P211" s="101">
        <v>5125770</v>
      </c>
      <c r="Q211" s="103" t="s">
        <v>107794</v>
      </c>
      <c r="R211" s="96">
        <v>0</v>
      </c>
      <c r="S211" s="96">
        <v>0</v>
      </c>
      <c r="T211" s="74"/>
      <c r="U211" s="74"/>
      <c r="V211" s="144"/>
      <c r="W211" s="74"/>
      <c r="X211" s="148"/>
    </row>
    <row r="212" spans="1:24" s="38" customFormat="1" ht="14.25" x14ac:dyDescent="0.2">
      <c r="A212" s="46" t="s">
        <v>108038</v>
      </c>
      <c r="B212" s="47" t="s">
        <v>108039</v>
      </c>
      <c r="C212" s="49">
        <v>7</v>
      </c>
      <c r="D212" s="49">
        <v>7</v>
      </c>
      <c r="E212" s="37">
        <v>1</v>
      </c>
      <c r="F212" s="37">
        <v>1</v>
      </c>
      <c r="G212" s="50" t="s">
        <v>58</v>
      </c>
      <c r="H212" s="51">
        <v>1</v>
      </c>
      <c r="I212" s="23">
        <v>16400336</v>
      </c>
      <c r="J212" s="23">
        <v>16400336</v>
      </c>
      <c r="K212" s="47">
        <v>0</v>
      </c>
      <c r="L212" s="47">
        <v>0</v>
      </c>
      <c r="M212" s="37" t="s">
        <v>107861</v>
      </c>
      <c r="N212" s="47" t="s">
        <v>3763</v>
      </c>
      <c r="O212" s="47" t="s">
        <v>107797</v>
      </c>
      <c r="P212" s="51">
        <v>5125770</v>
      </c>
      <c r="Q212" s="52" t="s">
        <v>107794</v>
      </c>
      <c r="R212" s="47">
        <v>0</v>
      </c>
      <c r="S212" s="47">
        <v>0</v>
      </c>
      <c r="T212" s="74"/>
      <c r="U212" s="74"/>
      <c r="V212" s="144"/>
      <c r="W212" s="74"/>
      <c r="X212" s="148"/>
    </row>
    <row r="213" spans="1:24" s="181" customFormat="1" ht="22.5" x14ac:dyDescent="0.2">
      <c r="A213" s="173" t="s">
        <v>107946</v>
      </c>
      <c r="B213" s="174" t="s">
        <v>108040</v>
      </c>
      <c r="C213" s="184">
        <v>7</v>
      </c>
      <c r="D213" s="184">
        <v>7</v>
      </c>
      <c r="E213" s="176">
        <v>1</v>
      </c>
      <c r="F213" s="176">
        <v>1</v>
      </c>
      <c r="G213" s="177" t="s">
        <v>58</v>
      </c>
      <c r="H213" s="178">
        <v>1</v>
      </c>
      <c r="I213" s="179">
        <v>63165000</v>
      </c>
      <c r="J213" s="179">
        <v>63165000</v>
      </c>
      <c r="K213" s="174">
        <v>0</v>
      </c>
      <c r="L213" s="174">
        <v>0</v>
      </c>
      <c r="M213" s="176" t="s">
        <v>107861</v>
      </c>
      <c r="N213" s="174" t="s">
        <v>3763</v>
      </c>
      <c r="O213" s="174" t="s">
        <v>107797</v>
      </c>
      <c r="P213" s="178">
        <v>5125770</v>
      </c>
      <c r="Q213" s="180" t="s">
        <v>107794</v>
      </c>
      <c r="R213" s="174">
        <v>0</v>
      </c>
      <c r="S213" s="174">
        <v>0</v>
      </c>
      <c r="T213" s="185" t="s">
        <v>108418</v>
      </c>
      <c r="U213" s="185"/>
      <c r="V213" s="144" t="s">
        <v>108419</v>
      </c>
      <c r="W213" s="185"/>
      <c r="X213" s="191" t="s">
        <v>108404</v>
      </c>
    </row>
    <row r="214" spans="1:24" s="38" customFormat="1" ht="14.25" x14ac:dyDescent="0.2">
      <c r="A214" s="46" t="s">
        <v>107870</v>
      </c>
      <c r="B214" s="47" t="s">
        <v>108041</v>
      </c>
      <c r="C214" s="49">
        <v>7</v>
      </c>
      <c r="D214" s="49">
        <v>7</v>
      </c>
      <c r="E214" s="37">
        <v>1</v>
      </c>
      <c r="F214" s="37">
        <v>1</v>
      </c>
      <c r="G214" s="50" t="s">
        <v>58</v>
      </c>
      <c r="H214" s="51">
        <v>1</v>
      </c>
      <c r="I214" s="23">
        <v>32000000</v>
      </c>
      <c r="J214" s="23">
        <v>32000000</v>
      </c>
      <c r="K214" s="47">
        <v>0</v>
      </c>
      <c r="L214" s="47">
        <v>0</v>
      </c>
      <c r="M214" s="37" t="s">
        <v>107861</v>
      </c>
      <c r="N214" s="47" t="s">
        <v>3763</v>
      </c>
      <c r="O214" s="47" t="s">
        <v>107797</v>
      </c>
      <c r="P214" s="51">
        <v>5125770</v>
      </c>
      <c r="Q214" s="52" t="s">
        <v>107794</v>
      </c>
      <c r="R214" s="47">
        <v>0</v>
      </c>
      <c r="S214" s="47">
        <v>0</v>
      </c>
      <c r="T214" s="74"/>
      <c r="U214" s="74"/>
      <c r="V214" s="144"/>
      <c r="W214" s="74"/>
      <c r="X214" s="74"/>
    </row>
    <row r="215" spans="1:24" s="38" customFormat="1" ht="14.25" x14ac:dyDescent="0.2">
      <c r="A215" s="46" t="s">
        <v>107870</v>
      </c>
      <c r="B215" s="47" t="s">
        <v>108041</v>
      </c>
      <c r="C215" s="49">
        <v>7</v>
      </c>
      <c r="D215" s="49">
        <v>7</v>
      </c>
      <c r="E215" s="37">
        <v>1</v>
      </c>
      <c r="F215" s="37">
        <v>1</v>
      </c>
      <c r="G215" s="50" t="s">
        <v>58</v>
      </c>
      <c r="H215" s="51">
        <v>0</v>
      </c>
      <c r="I215" s="23">
        <v>10000000</v>
      </c>
      <c r="J215" s="23">
        <v>10000000</v>
      </c>
      <c r="K215" s="47">
        <v>0</v>
      </c>
      <c r="L215" s="47">
        <v>0</v>
      </c>
      <c r="M215" s="37" t="s">
        <v>107861</v>
      </c>
      <c r="N215" s="47" t="s">
        <v>3763</v>
      </c>
      <c r="O215" s="47" t="s">
        <v>107797</v>
      </c>
      <c r="P215" s="51">
        <v>5125770</v>
      </c>
      <c r="Q215" s="52" t="s">
        <v>107794</v>
      </c>
      <c r="R215" s="47">
        <v>0</v>
      </c>
      <c r="S215" s="47">
        <v>0</v>
      </c>
      <c r="T215" s="74"/>
      <c r="U215" s="74"/>
      <c r="V215" s="144"/>
      <c r="W215" s="74"/>
      <c r="X215" s="74"/>
    </row>
    <row r="216" spans="1:24" s="38" customFormat="1" ht="14.25" x14ac:dyDescent="0.2">
      <c r="A216" s="46" t="s">
        <v>108043</v>
      </c>
      <c r="B216" s="47" t="s">
        <v>108042</v>
      </c>
      <c r="C216" s="48">
        <v>10</v>
      </c>
      <c r="D216" s="49">
        <v>10</v>
      </c>
      <c r="E216" s="37">
        <v>1</v>
      </c>
      <c r="F216" s="37">
        <v>1</v>
      </c>
      <c r="G216" s="50" t="s">
        <v>86</v>
      </c>
      <c r="H216" s="51">
        <v>1</v>
      </c>
      <c r="I216" s="23">
        <v>30000000</v>
      </c>
      <c r="J216" s="23">
        <v>30000000</v>
      </c>
      <c r="K216" s="47">
        <v>0</v>
      </c>
      <c r="L216" s="47">
        <v>0</v>
      </c>
      <c r="M216" s="37" t="s">
        <v>107814</v>
      </c>
      <c r="N216" s="47" t="s">
        <v>3763</v>
      </c>
      <c r="O216" s="47" t="s">
        <v>107797</v>
      </c>
      <c r="P216" s="51">
        <v>5125770</v>
      </c>
      <c r="Q216" s="52" t="s">
        <v>107794</v>
      </c>
      <c r="R216" s="47">
        <v>0</v>
      </c>
      <c r="S216" s="47">
        <v>0</v>
      </c>
      <c r="T216" s="74"/>
      <c r="U216" s="74"/>
      <c r="V216" s="144"/>
      <c r="W216" s="74"/>
      <c r="X216" s="74"/>
    </row>
    <row r="217" spans="1:24" s="38" customFormat="1" ht="14.25" x14ac:dyDescent="0.2">
      <c r="A217" s="46" t="s">
        <v>107929</v>
      </c>
      <c r="B217" s="47" t="s">
        <v>108045</v>
      </c>
      <c r="C217" s="48">
        <v>6</v>
      </c>
      <c r="D217" s="49">
        <v>6</v>
      </c>
      <c r="E217" s="37">
        <v>6</v>
      </c>
      <c r="F217" s="37">
        <v>1</v>
      </c>
      <c r="G217" s="50" t="s">
        <v>147</v>
      </c>
      <c r="H217" s="51">
        <v>1</v>
      </c>
      <c r="I217" s="23">
        <v>9000000</v>
      </c>
      <c r="J217" s="23">
        <v>9000000</v>
      </c>
      <c r="K217" s="47">
        <v>0</v>
      </c>
      <c r="L217" s="47">
        <v>0</v>
      </c>
      <c r="M217" s="37" t="s">
        <v>107861</v>
      </c>
      <c r="N217" s="47" t="s">
        <v>3763</v>
      </c>
      <c r="O217" s="47" t="s">
        <v>107797</v>
      </c>
      <c r="P217" s="51">
        <v>5125770</v>
      </c>
      <c r="Q217" s="52" t="s">
        <v>107794</v>
      </c>
      <c r="R217" s="47">
        <v>0</v>
      </c>
      <c r="S217" s="47">
        <v>0</v>
      </c>
      <c r="T217" s="74"/>
      <c r="U217" s="74"/>
      <c r="V217" s="144"/>
      <c r="W217" s="74"/>
      <c r="X217" s="74"/>
    </row>
    <row r="218" spans="1:24" s="38" customFormat="1" ht="14.25" x14ac:dyDescent="0.2">
      <c r="A218" s="46">
        <v>86141501</v>
      </c>
      <c r="B218" s="47" t="s">
        <v>108046</v>
      </c>
      <c r="C218" s="48">
        <v>6</v>
      </c>
      <c r="D218" s="49">
        <v>6</v>
      </c>
      <c r="E218" s="37">
        <v>3</v>
      </c>
      <c r="F218" s="37">
        <v>1</v>
      </c>
      <c r="G218" s="50" t="s">
        <v>147</v>
      </c>
      <c r="H218" s="51">
        <v>1</v>
      </c>
      <c r="I218" s="23">
        <v>15068778</v>
      </c>
      <c r="J218" s="23">
        <v>15068778</v>
      </c>
      <c r="K218" s="47">
        <v>0</v>
      </c>
      <c r="L218" s="47">
        <v>0</v>
      </c>
      <c r="M218" s="37" t="s">
        <v>107861</v>
      </c>
      <c r="N218" s="47" t="s">
        <v>3763</v>
      </c>
      <c r="O218" s="47" t="s">
        <v>107797</v>
      </c>
      <c r="P218" s="51">
        <v>5125770</v>
      </c>
      <c r="Q218" s="52" t="s">
        <v>107794</v>
      </c>
      <c r="R218" s="47">
        <v>0</v>
      </c>
      <c r="S218" s="47">
        <v>0</v>
      </c>
      <c r="T218" s="74"/>
      <c r="U218" s="74"/>
      <c r="V218" s="144"/>
      <c r="W218" s="74"/>
      <c r="X218" s="74"/>
    </row>
    <row r="219" spans="1:24" s="38" customFormat="1" ht="14.25" x14ac:dyDescent="0.2">
      <c r="A219" s="46" t="s">
        <v>107870</v>
      </c>
      <c r="B219" s="47" t="s">
        <v>108047</v>
      </c>
      <c r="C219" s="48">
        <v>6</v>
      </c>
      <c r="D219" s="49">
        <v>6</v>
      </c>
      <c r="E219" s="37">
        <v>6</v>
      </c>
      <c r="F219" s="37">
        <v>1</v>
      </c>
      <c r="G219" s="50" t="s">
        <v>147</v>
      </c>
      <c r="H219" s="51">
        <v>1</v>
      </c>
      <c r="I219" s="23">
        <v>7534412</v>
      </c>
      <c r="J219" s="23">
        <v>7534412</v>
      </c>
      <c r="K219" s="47">
        <v>0</v>
      </c>
      <c r="L219" s="47">
        <v>0</v>
      </c>
      <c r="M219" s="37" t="s">
        <v>107861</v>
      </c>
      <c r="N219" s="47" t="s">
        <v>3763</v>
      </c>
      <c r="O219" s="47" t="s">
        <v>107797</v>
      </c>
      <c r="P219" s="51">
        <v>5125770</v>
      </c>
      <c r="Q219" s="52" t="s">
        <v>107794</v>
      </c>
      <c r="R219" s="47">
        <v>0</v>
      </c>
      <c r="S219" s="47">
        <v>0</v>
      </c>
      <c r="T219" s="74"/>
      <c r="U219" s="74"/>
      <c r="V219" s="144"/>
      <c r="W219" s="74"/>
      <c r="X219" s="74"/>
    </row>
    <row r="220" spans="1:24" s="38" customFormat="1" ht="14.25" x14ac:dyDescent="0.2">
      <c r="A220" s="46">
        <v>80111600</v>
      </c>
      <c r="B220" s="47" t="s">
        <v>108049</v>
      </c>
      <c r="C220" s="48">
        <v>5</v>
      </c>
      <c r="D220" s="49">
        <v>5</v>
      </c>
      <c r="E220" s="37">
        <v>7</v>
      </c>
      <c r="F220" s="37">
        <v>1</v>
      </c>
      <c r="G220" s="50" t="s">
        <v>147</v>
      </c>
      <c r="H220" s="51">
        <v>1</v>
      </c>
      <c r="I220" s="23">
        <v>35160482</v>
      </c>
      <c r="J220" s="23">
        <v>35160482</v>
      </c>
      <c r="K220" s="47">
        <v>0</v>
      </c>
      <c r="L220" s="47">
        <v>0</v>
      </c>
      <c r="M220" s="37" t="s">
        <v>107814</v>
      </c>
      <c r="N220" s="47" t="s">
        <v>3763</v>
      </c>
      <c r="O220" s="47" t="s">
        <v>107797</v>
      </c>
      <c r="P220" s="51">
        <v>5125770</v>
      </c>
      <c r="Q220" s="52" t="s">
        <v>107794</v>
      </c>
      <c r="R220" s="47">
        <v>0</v>
      </c>
      <c r="S220" s="47">
        <v>0</v>
      </c>
      <c r="T220" s="163"/>
      <c r="U220" s="163"/>
      <c r="V220" s="144"/>
      <c r="W220" s="163"/>
      <c r="X220" s="163"/>
    </row>
    <row r="221" spans="1:24" s="38" customFormat="1" ht="22.5" x14ac:dyDescent="0.2">
      <c r="A221" s="46">
        <v>53102700</v>
      </c>
      <c r="B221" s="47" t="s">
        <v>108050</v>
      </c>
      <c r="C221" s="48">
        <v>6</v>
      </c>
      <c r="D221" s="49">
        <v>6</v>
      </c>
      <c r="E221" s="37">
        <v>1</v>
      </c>
      <c r="F221" s="37">
        <v>1</v>
      </c>
      <c r="G221" s="50" t="s">
        <v>147</v>
      </c>
      <c r="H221" s="51">
        <v>1</v>
      </c>
      <c r="I221" s="23">
        <v>23000000</v>
      </c>
      <c r="J221" s="23">
        <v>23000000</v>
      </c>
      <c r="K221" s="47">
        <v>0</v>
      </c>
      <c r="L221" s="47">
        <v>0</v>
      </c>
      <c r="M221" s="37" t="s">
        <v>107814</v>
      </c>
      <c r="N221" s="47" t="s">
        <v>108054</v>
      </c>
      <c r="O221" s="47" t="s">
        <v>107797</v>
      </c>
      <c r="P221" s="51">
        <v>5125770</v>
      </c>
      <c r="Q221" s="52" t="s">
        <v>107794</v>
      </c>
      <c r="R221" s="47">
        <v>0</v>
      </c>
      <c r="S221" s="47">
        <v>0</v>
      </c>
      <c r="T221" s="143"/>
      <c r="U221" s="143"/>
      <c r="V221" s="144" t="s">
        <v>108324</v>
      </c>
      <c r="W221" s="143"/>
      <c r="X221" s="143" t="s">
        <v>108325</v>
      </c>
    </row>
    <row r="222" spans="1:24" s="38" customFormat="1" ht="22.5" x14ac:dyDescent="0.2">
      <c r="A222" s="46">
        <v>8611700</v>
      </c>
      <c r="B222" s="47" t="s">
        <v>108051</v>
      </c>
      <c r="C222" s="48">
        <v>5</v>
      </c>
      <c r="D222" s="49">
        <v>5</v>
      </c>
      <c r="E222" s="37">
        <v>2</v>
      </c>
      <c r="F222" s="37">
        <v>1</v>
      </c>
      <c r="G222" s="50" t="s">
        <v>147</v>
      </c>
      <c r="H222" s="51">
        <v>1</v>
      </c>
      <c r="I222" s="23">
        <v>9000000</v>
      </c>
      <c r="J222" s="23">
        <v>9000000</v>
      </c>
      <c r="K222" s="47">
        <v>0</v>
      </c>
      <c r="L222" s="47">
        <v>0</v>
      </c>
      <c r="M222" s="37" t="s">
        <v>107861</v>
      </c>
      <c r="N222" s="47"/>
      <c r="O222" s="47" t="s">
        <v>107797</v>
      </c>
      <c r="P222" s="51">
        <v>5125770</v>
      </c>
      <c r="Q222" s="52" t="s">
        <v>107794</v>
      </c>
      <c r="R222" s="47">
        <v>0</v>
      </c>
      <c r="S222" s="47">
        <v>0</v>
      </c>
      <c r="T222" s="143"/>
      <c r="U222" s="143"/>
      <c r="V222" s="144" t="s">
        <v>108332</v>
      </c>
      <c r="W222" s="143"/>
      <c r="X222" s="143" t="s">
        <v>108333</v>
      </c>
    </row>
    <row r="223" spans="1:24" s="38" customFormat="1" ht="22.5" x14ac:dyDescent="0.2">
      <c r="A223" s="46">
        <v>93141811</v>
      </c>
      <c r="B223" s="47" t="s">
        <v>108052</v>
      </c>
      <c r="C223" s="48">
        <v>6</v>
      </c>
      <c r="D223" s="49">
        <v>6</v>
      </c>
      <c r="E223" s="37">
        <v>7</v>
      </c>
      <c r="F223" s="37">
        <v>1</v>
      </c>
      <c r="G223" s="50" t="s">
        <v>147</v>
      </c>
      <c r="H223" s="51">
        <v>1</v>
      </c>
      <c r="I223" s="23">
        <v>30000000</v>
      </c>
      <c r="J223" s="23">
        <v>30000000</v>
      </c>
      <c r="K223" s="47">
        <v>0</v>
      </c>
      <c r="L223" s="47">
        <v>0</v>
      </c>
      <c r="M223" s="37" t="s">
        <v>107861</v>
      </c>
      <c r="N223" s="47"/>
      <c r="O223" s="47" t="s">
        <v>107797</v>
      </c>
      <c r="P223" s="51">
        <v>5125770</v>
      </c>
      <c r="Q223" s="52" t="s">
        <v>107794</v>
      </c>
      <c r="R223" s="47">
        <v>0</v>
      </c>
      <c r="S223" s="47">
        <v>0</v>
      </c>
      <c r="T223" s="143"/>
      <c r="U223" s="143"/>
      <c r="V223" s="144" t="s">
        <v>108334</v>
      </c>
      <c r="W223" s="143"/>
      <c r="X223" s="143" t="s">
        <v>108305</v>
      </c>
    </row>
    <row r="224" spans="1:24" s="38" customFormat="1" ht="31.5" customHeight="1" x14ac:dyDescent="0.2">
      <c r="A224" s="46">
        <v>80111600</v>
      </c>
      <c r="B224" s="47" t="s">
        <v>108053</v>
      </c>
      <c r="C224" s="48">
        <v>6</v>
      </c>
      <c r="D224" s="49">
        <v>6</v>
      </c>
      <c r="E224" s="37">
        <v>7</v>
      </c>
      <c r="F224" s="37">
        <v>1</v>
      </c>
      <c r="G224" s="50" t="s">
        <v>147</v>
      </c>
      <c r="H224" s="51">
        <v>1</v>
      </c>
      <c r="I224" s="23">
        <v>28907354</v>
      </c>
      <c r="J224" s="23">
        <v>28907354</v>
      </c>
      <c r="K224" s="47">
        <v>0</v>
      </c>
      <c r="L224" s="47">
        <v>0</v>
      </c>
      <c r="M224" s="37" t="s">
        <v>107861</v>
      </c>
      <c r="N224" s="47"/>
      <c r="O224" s="47" t="s">
        <v>107797</v>
      </c>
      <c r="P224" s="51">
        <v>5125770</v>
      </c>
      <c r="Q224" s="52" t="s">
        <v>107794</v>
      </c>
      <c r="R224" s="47">
        <v>0</v>
      </c>
      <c r="S224" s="47">
        <v>0</v>
      </c>
      <c r="T224" s="143"/>
      <c r="U224" s="143"/>
      <c r="V224" s="144" t="s">
        <v>108335</v>
      </c>
      <c r="W224" s="143"/>
      <c r="X224" s="143" t="s">
        <v>108336</v>
      </c>
    </row>
    <row r="225" spans="1:24" s="38" customFormat="1" ht="31.5" customHeight="1" x14ac:dyDescent="0.2">
      <c r="A225" s="46" t="s">
        <v>108060</v>
      </c>
      <c r="B225" s="47" t="s">
        <v>107943</v>
      </c>
      <c r="C225" s="48">
        <v>6</v>
      </c>
      <c r="D225" s="49">
        <v>6</v>
      </c>
      <c r="E225" s="37">
        <v>7</v>
      </c>
      <c r="F225" s="37">
        <v>1</v>
      </c>
      <c r="G225" s="50" t="s">
        <v>147</v>
      </c>
      <c r="H225" s="51">
        <v>1</v>
      </c>
      <c r="I225" s="23">
        <v>28907354</v>
      </c>
      <c r="J225" s="23">
        <v>28907354</v>
      </c>
      <c r="K225" s="47">
        <v>0</v>
      </c>
      <c r="L225" s="47">
        <v>0</v>
      </c>
      <c r="M225" s="37" t="s">
        <v>107814</v>
      </c>
      <c r="N225" s="47" t="s">
        <v>3763</v>
      </c>
      <c r="O225" s="47" t="s">
        <v>107797</v>
      </c>
      <c r="P225" s="51">
        <v>5125770</v>
      </c>
      <c r="Q225" s="52" t="s">
        <v>107794</v>
      </c>
      <c r="R225" s="47">
        <v>0</v>
      </c>
      <c r="S225" s="47">
        <v>0</v>
      </c>
      <c r="T225" s="143"/>
      <c r="U225" s="143"/>
      <c r="V225" s="144" t="s">
        <v>108337</v>
      </c>
      <c r="W225" s="143"/>
      <c r="X225" s="143" t="s">
        <v>108338</v>
      </c>
    </row>
    <row r="226" spans="1:24" s="38" customFormat="1" ht="31.5" customHeight="1" x14ac:dyDescent="0.2">
      <c r="A226" s="46">
        <v>80101600</v>
      </c>
      <c r="B226" s="47" t="s">
        <v>108061</v>
      </c>
      <c r="C226" s="48">
        <v>6</v>
      </c>
      <c r="D226" s="49">
        <v>6</v>
      </c>
      <c r="E226" s="37">
        <v>7</v>
      </c>
      <c r="F226" s="37">
        <v>1</v>
      </c>
      <c r="G226" s="50" t="s">
        <v>147</v>
      </c>
      <c r="H226" s="51">
        <v>1</v>
      </c>
      <c r="I226" s="23">
        <v>35160482</v>
      </c>
      <c r="J226" s="23">
        <v>35160482</v>
      </c>
      <c r="K226" s="47">
        <v>0</v>
      </c>
      <c r="L226" s="47">
        <v>0</v>
      </c>
      <c r="M226" s="37" t="s">
        <v>107814</v>
      </c>
      <c r="N226" s="47" t="s">
        <v>3763</v>
      </c>
      <c r="O226" s="47" t="s">
        <v>107797</v>
      </c>
      <c r="P226" s="51">
        <v>5125770</v>
      </c>
      <c r="Q226" s="52" t="s">
        <v>107794</v>
      </c>
      <c r="R226" s="47">
        <v>0</v>
      </c>
      <c r="S226" s="47">
        <v>0</v>
      </c>
      <c r="T226" s="143"/>
      <c r="U226" s="143"/>
      <c r="V226" s="144" t="s">
        <v>108339</v>
      </c>
      <c r="W226" s="143"/>
      <c r="X226" s="143" t="s">
        <v>108338</v>
      </c>
    </row>
    <row r="227" spans="1:24" s="38" customFormat="1" ht="31.5" customHeight="1" x14ac:dyDescent="0.2">
      <c r="A227" s="46">
        <v>82141505</v>
      </c>
      <c r="B227" s="47" t="s">
        <v>108062</v>
      </c>
      <c r="C227" s="48">
        <v>6</v>
      </c>
      <c r="D227" s="49">
        <v>6</v>
      </c>
      <c r="E227" s="37">
        <v>7</v>
      </c>
      <c r="F227" s="37">
        <v>1</v>
      </c>
      <c r="G227" s="50" t="s">
        <v>147</v>
      </c>
      <c r="H227" s="51">
        <v>1</v>
      </c>
      <c r="I227" s="23">
        <v>22652616</v>
      </c>
      <c r="J227" s="23">
        <v>22652616</v>
      </c>
      <c r="K227" s="47">
        <v>0</v>
      </c>
      <c r="L227" s="47">
        <v>0</v>
      </c>
      <c r="M227" s="37" t="s">
        <v>107814</v>
      </c>
      <c r="N227" s="47" t="s">
        <v>3763</v>
      </c>
      <c r="O227" s="47" t="s">
        <v>107797</v>
      </c>
      <c r="P227" s="51">
        <v>5125770</v>
      </c>
      <c r="Q227" s="52" t="s">
        <v>107794</v>
      </c>
      <c r="R227" s="47">
        <v>0</v>
      </c>
      <c r="S227" s="47">
        <v>0</v>
      </c>
      <c r="T227" s="143"/>
      <c r="U227" s="143"/>
      <c r="V227" s="144" t="s">
        <v>108340</v>
      </c>
      <c r="W227" s="143"/>
      <c r="X227" s="143" t="s">
        <v>108338</v>
      </c>
    </row>
    <row r="228" spans="1:24" s="38" customFormat="1" ht="31.5" customHeight="1" x14ac:dyDescent="0.2">
      <c r="A228" s="46">
        <v>80101600</v>
      </c>
      <c r="B228" s="47" t="s">
        <v>108063</v>
      </c>
      <c r="C228" s="48">
        <v>6</v>
      </c>
      <c r="D228" s="49">
        <v>6</v>
      </c>
      <c r="E228" s="37">
        <v>7</v>
      </c>
      <c r="F228" s="37">
        <v>1</v>
      </c>
      <c r="G228" s="50" t="s">
        <v>147</v>
      </c>
      <c r="H228" s="51">
        <v>1</v>
      </c>
      <c r="I228" s="23">
        <v>35160482</v>
      </c>
      <c r="J228" s="23">
        <v>35160482</v>
      </c>
      <c r="K228" s="47">
        <v>0</v>
      </c>
      <c r="L228" s="47">
        <v>0</v>
      </c>
      <c r="M228" s="37" t="s">
        <v>107814</v>
      </c>
      <c r="N228" s="47" t="s">
        <v>3763</v>
      </c>
      <c r="O228" s="47" t="s">
        <v>107797</v>
      </c>
      <c r="P228" s="51">
        <v>5125770</v>
      </c>
      <c r="Q228" s="52" t="s">
        <v>107794</v>
      </c>
      <c r="R228" s="47">
        <v>0</v>
      </c>
      <c r="S228" s="47">
        <v>0</v>
      </c>
      <c r="T228" s="143"/>
      <c r="U228" s="143"/>
      <c r="V228" s="144" t="s">
        <v>108341</v>
      </c>
      <c r="W228" s="143"/>
      <c r="X228" s="143" t="s">
        <v>108338</v>
      </c>
    </row>
    <row r="229" spans="1:24" s="38" customFormat="1" ht="31.5" customHeight="1" x14ac:dyDescent="0.2">
      <c r="A229" s="46" t="s">
        <v>108064</v>
      </c>
      <c r="B229" s="47" t="s">
        <v>108065</v>
      </c>
      <c r="C229" s="48">
        <v>6</v>
      </c>
      <c r="D229" s="49">
        <v>6</v>
      </c>
      <c r="E229" s="37">
        <v>7</v>
      </c>
      <c r="F229" s="37">
        <v>1</v>
      </c>
      <c r="G229" s="50" t="s">
        <v>147</v>
      </c>
      <c r="H229" s="51">
        <v>1</v>
      </c>
      <c r="I229" s="23">
        <v>22652616</v>
      </c>
      <c r="J229" s="23">
        <v>22652616</v>
      </c>
      <c r="K229" s="47">
        <v>0</v>
      </c>
      <c r="L229" s="47">
        <v>0</v>
      </c>
      <c r="M229" s="37" t="s">
        <v>107814</v>
      </c>
      <c r="N229" s="47" t="s">
        <v>3763</v>
      </c>
      <c r="O229" s="47" t="s">
        <v>107797</v>
      </c>
      <c r="P229" s="51">
        <v>5125770</v>
      </c>
      <c r="Q229" s="52" t="s">
        <v>107794</v>
      </c>
      <c r="R229" s="47">
        <v>0</v>
      </c>
      <c r="S229" s="47">
        <v>0</v>
      </c>
      <c r="T229" s="143"/>
      <c r="U229" s="143"/>
      <c r="V229" s="144" t="s">
        <v>108342</v>
      </c>
      <c r="W229" s="143"/>
      <c r="X229" s="143" t="s">
        <v>108338</v>
      </c>
    </row>
    <row r="230" spans="1:24" s="38" customFormat="1" ht="31.5" customHeight="1" x14ac:dyDescent="0.2">
      <c r="A230" s="46">
        <v>80111600</v>
      </c>
      <c r="B230" s="47" t="s">
        <v>108066</v>
      </c>
      <c r="C230" s="48">
        <v>6</v>
      </c>
      <c r="D230" s="49">
        <v>6</v>
      </c>
      <c r="E230" s="37">
        <v>7</v>
      </c>
      <c r="F230" s="37">
        <v>1</v>
      </c>
      <c r="G230" s="50" t="s">
        <v>147</v>
      </c>
      <c r="H230" s="51">
        <v>1</v>
      </c>
      <c r="I230" s="23">
        <v>35160482</v>
      </c>
      <c r="J230" s="23">
        <v>35160482</v>
      </c>
      <c r="K230" s="47">
        <v>0</v>
      </c>
      <c r="L230" s="47">
        <v>0</v>
      </c>
      <c r="M230" s="37" t="s">
        <v>107814</v>
      </c>
      <c r="N230" s="47" t="s">
        <v>3763</v>
      </c>
      <c r="O230" s="47" t="s">
        <v>107797</v>
      </c>
      <c r="P230" s="51">
        <v>5125770</v>
      </c>
      <c r="Q230" s="52" t="s">
        <v>107794</v>
      </c>
      <c r="R230" s="47">
        <v>0</v>
      </c>
      <c r="S230" s="47">
        <v>0</v>
      </c>
      <c r="T230" s="143"/>
      <c r="U230" s="143"/>
      <c r="V230" s="144" t="s">
        <v>108343</v>
      </c>
      <c r="W230" s="143"/>
      <c r="X230" s="143" t="s">
        <v>108338</v>
      </c>
    </row>
    <row r="231" spans="1:24" s="136" customFormat="1" ht="31.5" customHeight="1" x14ac:dyDescent="0.2">
      <c r="A231" s="127">
        <v>81131500</v>
      </c>
      <c r="B231" s="128" t="s">
        <v>108386</v>
      </c>
      <c r="C231" s="129">
        <v>7</v>
      </c>
      <c r="D231" s="130">
        <v>7</v>
      </c>
      <c r="E231" s="131">
        <v>5</v>
      </c>
      <c r="F231" s="131">
        <v>1</v>
      </c>
      <c r="G231" s="132" t="s">
        <v>147</v>
      </c>
      <c r="H231" s="133">
        <v>1</v>
      </c>
      <c r="I231" s="134">
        <v>35160482</v>
      </c>
      <c r="J231" s="134">
        <v>35160482</v>
      </c>
      <c r="K231" s="128">
        <v>0</v>
      </c>
      <c r="L231" s="128">
        <v>0</v>
      </c>
      <c r="M231" s="131" t="s">
        <v>107814</v>
      </c>
      <c r="N231" s="128" t="s">
        <v>3763</v>
      </c>
      <c r="O231" s="128" t="s">
        <v>107797</v>
      </c>
      <c r="P231" s="133">
        <v>5125770</v>
      </c>
      <c r="Q231" s="135" t="s">
        <v>107794</v>
      </c>
      <c r="R231" s="128">
        <v>0</v>
      </c>
      <c r="S231" s="128">
        <v>0</v>
      </c>
      <c r="T231" s="143" t="s">
        <v>108387</v>
      </c>
      <c r="U231" s="143"/>
      <c r="V231" s="144" t="s">
        <v>108401</v>
      </c>
      <c r="W231" s="143"/>
      <c r="X231" s="143" t="s">
        <v>108400</v>
      </c>
    </row>
    <row r="232" spans="1:24" s="38" customFormat="1" ht="31.5" customHeight="1" x14ac:dyDescent="0.2">
      <c r="A232" s="46" t="s">
        <v>108067</v>
      </c>
      <c r="B232" s="47" t="s">
        <v>108068</v>
      </c>
      <c r="C232" s="48">
        <v>6</v>
      </c>
      <c r="D232" s="49">
        <v>6</v>
      </c>
      <c r="E232" s="37">
        <v>7</v>
      </c>
      <c r="F232" s="37">
        <v>1</v>
      </c>
      <c r="G232" s="50" t="s">
        <v>147</v>
      </c>
      <c r="H232" s="51">
        <v>1</v>
      </c>
      <c r="I232" s="23">
        <v>27344268</v>
      </c>
      <c r="J232" s="23">
        <v>27344268</v>
      </c>
      <c r="K232" s="47">
        <v>0</v>
      </c>
      <c r="L232" s="47">
        <v>0</v>
      </c>
      <c r="M232" s="37" t="s">
        <v>107814</v>
      </c>
      <c r="N232" s="47" t="s">
        <v>3763</v>
      </c>
      <c r="O232" s="47" t="s">
        <v>107797</v>
      </c>
      <c r="P232" s="51">
        <v>5125770</v>
      </c>
      <c r="Q232" s="52" t="s">
        <v>107794</v>
      </c>
      <c r="R232" s="47">
        <v>0</v>
      </c>
      <c r="S232" s="47">
        <v>0</v>
      </c>
      <c r="T232" s="143"/>
      <c r="U232" s="143"/>
      <c r="V232" s="144" t="s">
        <v>108344</v>
      </c>
      <c r="W232" s="143"/>
      <c r="X232" s="143" t="s">
        <v>108338</v>
      </c>
    </row>
    <row r="233" spans="1:24" s="38" customFormat="1" ht="31.5" customHeight="1" x14ac:dyDescent="0.2">
      <c r="A233" s="46">
        <v>80111604</v>
      </c>
      <c r="B233" s="47" t="s">
        <v>108069</v>
      </c>
      <c r="C233" s="48">
        <v>6</v>
      </c>
      <c r="D233" s="49">
        <v>6</v>
      </c>
      <c r="E233" s="37">
        <v>7</v>
      </c>
      <c r="F233" s="37">
        <v>1</v>
      </c>
      <c r="G233" s="50" t="s">
        <v>147</v>
      </c>
      <c r="H233" s="51">
        <v>1</v>
      </c>
      <c r="I233" s="23">
        <v>22652616</v>
      </c>
      <c r="J233" s="23">
        <v>22652616</v>
      </c>
      <c r="K233" s="47">
        <v>0</v>
      </c>
      <c r="L233" s="47">
        <v>0</v>
      </c>
      <c r="M233" s="37" t="s">
        <v>107814</v>
      </c>
      <c r="N233" s="47" t="s">
        <v>3763</v>
      </c>
      <c r="O233" s="47" t="s">
        <v>107797</v>
      </c>
      <c r="P233" s="51">
        <v>5125770</v>
      </c>
      <c r="Q233" s="52" t="s">
        <v>107794</v>
      </c>
      <c r="R233" s="47">
        <v>0</v>
      </c>
      <c r="S233" s="47">
        <v>0</v>
      </c>
      <c r="T233" s="143"/>
      <c r="U233" s="143"/>
      <c r="V233" s="144" t="s">
        <v>108345</v>
      </c>
      <c r="W233" s="143"/>
      <c r="X233" s="143" t="s">
        <v>108346</v>
      </c>
    </row>
    <row r="234" spans="1:24" s="38" customFormat="1" ht="31.5" customHeight="1" x14ac:dyDescent="0.2">
      <c r="A234" s="46">
        <v>8011600</v>
      </c>
      <c r="B234" s="47" t="s">
        <v>108070</v>
      </c>
      <c r="C234" s="48">
        <v>6</v>
      </c>
      <c r="D234" s="49">
        <v>6</v>
      </c>
      <c r="E234" s="37">
        <v>7</v>
      </c>
      <c r="F234" s="37">
        <v>1</v>
      </c>
      <c r="G234" s="50" t="s">
        <v>147</v>
      </c>
      <c r="H234" s="51">
        <v>1</v>
      </c>
      <c r="I234" s="23">
        <v>35160482</v>
      </c>
      <c r="J234" s="23">
        <v>35160482</v>
      </c>
      <c r="K234" s="47">
        <v>0</v>
      </c>
      <c r="L234" s="47">
        <v>0</v>
      </c>
      <c r="M234" s="37" t="s">
        <v>107814</v>
      </c>
      <c r="N234" s="47" t="s">
        <v>3763</v>
      </c>
      <c r="O234" s="47" t="s">
        <v>107797</v>
      </c>
      <c r="P234" s="51">
        <v>5125770</v>
      </c>
      <c r="Q234" s="52" t="s">
        <v>107794</v>
      </c>
      <c r="R234" s="47">
        <v>0</v>
      </c>
      <c r="S234" s="47">
        <v>0</v>
      </c>
      <c r="T234" s="172"/>
      <c r="U234" s="172"/>
      <c r="V234" s="144"/>
      <c r="W234" s="172"/>
      <c r="X234" s="172"/>
    </row>
    <row r="235" spans="1:24" s="38" customFormat="1" ht="31.5" customHeight="1" x14ac:dyDescent="0.2">
      <c r="A235" s="46" t="s">
        <v>108071</v>
      </c>
      <c r="B235" s="47" t="s">
        <v>108072</v>
      </c>
      <c r="C235" s="48">
        <v>6</v>
      </c>
      <c r="D235" s="49">
        <v>6</v>
      </c>
      <c r="E235" s="37">
        <v>7</v>
      </c>
      <c r="F235" s="37">
        <v>1</v>
      </c>
      <c r="G235" s="50" t="s">
        <v>147</v>
      </c>
      <c r="H235" s="51">
        <v>1</v>
      </c>
      <c r="I235" s="23">
        <v>30137556</v>
      </c>
      <c r="J235" s="23">
        <v>30137556</v>
      </c>
      <c r="K235" s="47">
        <v>0</v>
      </c>
      <c r="L235" s="47">
        <v>0</v>
      </c>
      <c r="M235" s="37" t="s">
        <v>107861</v>
      </c>
      <c r="N235" s="47" t="s">
        <v>108054</v>
      </c>
      <c r="O235" s="47" t="s">
        <v>107797</v>
      </c>
      <c r="P235" s="51">
        <v>5125770</v>
      </c>
      <c r="Q235" s="52" t="s">
        <v>107794</v>
      </c>
      <c r="R235" s="47">
        <v>0</v>
      </c>
      <c r="S235" s="47">
        <v>0</v>
      </c>
      <c r="T235" s="143"/>
      <c r="U235" s="143"/>
      <c r="V235" s="144" t="s">
        <v>108347</v>
      </c>
      <c r="W235" s="143"/>
      <c r="X235" s="143" t="s">
        <v>108348</v>
      </c>
    </row>
    <row r="236" spans="1:24" s="38" customFormat="1" ht="31.5" customHeight="1" x14ac:dyDescent="0.2">
      <c r="A236" s="46">
        <v>80111600</v>
      </c>
      <c r="B236" s="47" t="s">
        <v>108073</v>
      </c>
      <c r="C236" s="48">
        <v>6</v>
      </c>
      <c r="D236" s="49">
        <v>6</v>
      </c>
      <c r="E236" s="37">
        <v>7</v>
      </c>
      <c r="F236" s="37">
        <v>1</v>
      </c>
      <c r="G236" s="50" t="s">
        <v>147</v>
      </c>
      <c r="H236" s="51">
        <v>1</v>
      </c>
      <c r="I236" s="23">
        <v>29065320</v>
      </c>
      <c r="J236" s="23">
        <v>29065320</v>
      </c>
      <c r="K236" s="47">
        <v>0</v>
      </c>
      <c r="L236" s="47">
        <v>0</v>
      </c>
      <c r="M236" s="37" t="s">
        <v>107861</v>
      </c>
      <c r="N236" s="47" t="s">
        <v>108055</v>
      </c>
      <c r="O236" s="47" t="s">
        <v>107797</v>
      </c>
      <c r="P236" s="51">
        <v>5125770</v>
      </c>
      <c r="Q236" s="52" t="s">
        <v>107794</v>
      </c>
      <c r="R236" s="47">
        <v>0</v>
      </c>
      <c r="S236" s="47">
        <v>0</v>
      </c>
      <c r="T236" s="143"/>
      <c r="U236" s="143"/>
      <c r="V236" s="144" t="s">
        <v>108349</v>
      </c>
      <c r="W236" s="143"/>
      <c r="X236" s="143" t="s">
        <v>108348</v>
      </c>
    </row>
    <row r="237" spans="1:24" s="38" customFormat="1" ht="31.5" customHeight="1" x14ac:dyDescent="0.2">
      <c r="A237" s="46">
        <v>80111601</v>
      </c>
      <c r="B237" s="47" t="s">
        <v>107859</v>
      </c>
      <c r="C237" s="48">
        <v>6</v>
      </c>
      <c r="D237" s="49">
        <v>6</v>
      </c>
      <c r="E237" s="37">
        <v>7</v>
      </c>
      <c r="F237" s="37">
        <v>1</v>
      </c>
      <c r="G237" s="50" t="s">
        <v>147</v>
      </c>
      <c r="H237" s="51">
        <v>1</v>
      </c>
      <c r="I237" s="23">
        <v>23437944</v>
      </c>
      <c r="J237" s="23">
        <v>23437944</v>
      </c>
      <c r="K237" s="47">
        <v>0</v>
      </c>
      <c r="L237" s="47">
        <v>0</v>
      </c>
      <c r="M237" s="37" t="s">
        <v>107861</v>
      </c>
      <c r="N237" s="47" t="s">
        <v>108056</v>
      </c>
      <c r="O237" s="47" t="s">
        <v>107797</v>
      </c>
      <c r="P237" s="51">
        <v>5125770</v>
      </c>
      <c r="Q237" s="52" t="s">
        <v>107794</v>
      </c>
      <c r="R237" s="47">
        <v>0</v>
      </c>
      <c r="S237" s="47">
        <v>0</v>
      </c>
      <c r="T237" s="143"/>
      <c r="U237" s="143"/>
      <c r="V237" s="144" t="s">
        <v>108350</v>
      </c>
      <c r="W237" s="143"/>
      <c r="X237" s="143" t="s">
        <v>108348</v>
      </c>
    </row>
    <row r="238" spans="1:24" s="38" customFormat="1" ht="31.5" customHeight="1" x14ac:dyDescent="0.2">
      <c r="A238" s="46">
        <v>80111600</v>
      </c>
      <c r="B238" s="47" t="s">
        <v>107860</v>
      </c>
      <c r="C238" s="48">
        <v>6</v>
      </c>
      <c r="D238" s="49">
        <v>6</v>
      </c>
      <c r="E238" s="37">
        <v>7</v>
      </c>
      <c r="F238" s="37">
        <v>1</v>
      </c>
      <c r="G238" s="50" t="s">
        <v>147</v>
      </c>
      <c r="H238" s="51">
        <v>1</v>
      </c>
      <c r="I238" s="23">
        <v>30137556</v>
      </c>
      <c r="J238" s="23">
        <v>30137556</v>
      </c>
      <c r="K238" s="47">
        <v>0</v>
      </c>
      <c r="L238" s="47">
        <v>0</v>
      </c>
      <c r="M238" s="37" t="s">
        <v>107861</v>
      </c>
      <c r="N238" s="47" t="s">
        <v>108057</v>
      </c>
      <c r="O238" s="47" t="s">
        <v>107797</v>
      </c>
      <c r="P238" s="51">
        <v>5125770</v>
      </c>
      <c r="Q238" s="52" t="s">
        <v>107794</v>
      </c>
      <c r="R238" s="47">
        <v>0</v>
      </c>
      <c r="S238" s="47">
        <v>0</v>
      </c>
      <c r="T238" s="143"/>
      <c r="U238" s="143"/>
      <c r="V238" s="144" t="s">
        <v>108351</v>
      </c>
      <c r="W238" s="143"/>
      <c r="X238" s="143" t="s">
        <v>108348</v>
      </c>
    </row>
    <row r="239" spans="1:24" s="38" customFormat="1" ht="9.75" customHeight="1" x14ac:dyDescent="0.2">
      <c r="A239" s="46">
        <v>86141501</v>
      </c>
      <c r="B239" s="47" t="s">
        <v>108074</v>
      </c>
      <c r="C239" s="48">
        <v>6</v>
      </c>
      <c r="D239" s="49">
        <v>6</v>
      </c>
      <c r="E239" s="37">
        <v>4</v>
      </c>
      <c r="F239" s="37">
        <v>1</v>
      </c>
      <c r="G239" s="50" t="s">
        <v>147</v>
      </c>
      <c r="H239" s="51">
        <v>1</v>
      </c>
      <c r="I239" s="23">
        <v>15068778</v>
      </c>
      <c r="J239" s="23">
        <v>15068778</v>
      </c>
      <c r="K239" s="47">
        <v>0</v>
      </c>
      <c r="L239" s="47">
        <v>0</v>
      </c>
      <c r="M239" s="37" t="s">
        <v>107861</v>
      </c>
      <c r="N239" s="47" t="s">
        <v>108058</v>
      </c>
      <c r="O239" s="47" t="s">
        <v>107797</v>
      </c>
      <c r="P239" s="51">
        <v>5125770</v>
      </c>
      <c r="Q239" s="52" t="s">
        <v>107794</v>
      </c>
      <c r="R239" s="47">
        <v>0</v>
      </c>
      <c r="S239" s="47">
        <v>0</v>
      </c>
      <c r="T239" s="172"/>
      <c r="U239" s="172"/>
      <c r="V239" s="144"/>
      <c r="W239" s="172"/>
      <c r="X239" s="172"/>
    </row>
    <row r="240" spans="1:24" s="181" customFormat="1" ht="14.25" x14ac:dyDescent="0.2">
      <c r="A240" s="173">
        <v>86141501</v>
      </c>
      <c r="B240" s="174" t="s">
        <v>108075</v>
      </c>
      <c r="C240" s="183">
        <v>6</v>
      </c>
      <c r="D240" s="184">
        <v>6</v>
      </c>
      <c r="E240" s="176">
        <v>4</v>
      </c>
      <c r="F240" s="176">
        <v>1</v>
      </c>
      <c r="G240" s="177" t="s">
        <v>147</v>
      </c>
      <c r="H240" s="178">
        <v>1</v>
      </c>
      <c r="I240" s="179">
        <v>20091704</v>
      </c>
      <c r="J240" s="179">
        <v>20091704</v>
      </c>
      <c r="K240" s="174">
        <v>0</v>
      </c>
      <c r="L240" s="174">
        <v>0</v>
      </c>
      <c r="M240" s="176" t="s">
        <v>107861</v>
      </c>
      <c r="N240" s="174" t="s">
        <v>108076</v>
      </c>
      <c r="O240" s="174" t="s">
        <v>107797</v>
      </c>
      <c r="P240" s="178">
        <v>5125770</v>
      </c>
      <c r="Q240" s="180" t="s">
        <v>107794</v>
      </c>
      <c r="R240" s="174">
        <v>0</v>
      </c>
      <c r="S240" s="174">
        <v>0</v>
      </c>
      <c r="T240" s="185"/>
      <c r="U240" s="185"/>
      <c r="V240" s="186"/>
      <c r="W240" s="185"/>
      <c r="X240" s="185"/>
    </row>
    <row r="241" spans="1:24" s="38" customFormat="1" ht="14.25" x14ac:dyDescent="0.2">
      <c r="A241" s="46">
        <v>80111160</v>
      </c>
      <c r="B241" s="47" t="s">
        <v>108082</v>
      </c>
      <c r="C241" s="48">
        <v>6</v>
      </c>
      <c r="D241" s="49">
        <v>6</v>
      </c>
      <c r="E241" s="37">
        <v>7</v>
      </c>
      <c r="F241" s="37">
        <v>1</v>
      </c>
      <c r="G241" s="50" t="s">
        <v>147</v>
      </c>
      <c r="H241" s="51">
        <v>1</v>
      </c>
      <c r="I241" s="23">
        <v>22625616</v>
      </c>
      <c r="J241" s="23">
        <v>22625616</v>
      </c>
      <c r="K241" s="47">
        <v>0</v>
      </c>
      <c r="L241" s="47">
        <v>0</v>
      </c>
      <c r="M241" s="37" t="s">
        <v>107814</v>
      </c>
      <c r="N241" s="47" t="s">
        <v>108076</v>
      </c>
      <c r="O241" s="47" t="s">
        <v>107797</v>
      </c>
      <c r="P241" s="51">
        <v>5125770</v>
      </c>
      <c r="Q241" s="52" t="s">
        <v>107794</v>
      </c>
      <c r="R241" s="47">
        <v>0</v>
      </c>
      <c r="S241" s="47">
        <v>0</v>
      </c>
      <c r="T241" s="172"/>
      <c r="U241" s="172"/>
      <c r="V241" s="144"/>
      <c r="W241" s="172"/>
      <c r="X241" s="172"/>
    </row>
    <row r="242" spans="1:24" s="38" customFormat="1" ht="14.25" x14ac:dyDescent="0.2">
      <c r="A242" s="46">
        <v>80111600</v>
      </c>
      <c r="B242" s="47" t="s">
        <v>108083</v>
      </c>
      <c r="C242" s="48">
        <v>6</v>
      </c>
      <c r="D242" s="49">
        <v>6</v>
      </c>
      <c r="E242" s="37">
        <v>7</v>
      </c>
      <c r="F242" s="37">
        <v>1</v>
      </c>
      <c r="G242" s="50" t="s">
        <v>147</v>
      </c>
      <c r="H242" s="51">
        <v>1</v>
      </c>
      <c r="I242" s="23">
        <v>35160482</v>
      </c>
      <c r="J242" s="23">
        <v>35160482</v>
      </c>
      <c r="K242" s="47">
        <v>0</v>
      </c>
      <c r="L242" s="47">
        <v>0</v>
      </c>
      <c r="M242" s="37" t="s">
        <v>107814</v>
      </c>
      <c r="N242" s="47" t="s">
        <v>108076</v>
      </c>
      <c r="O242" s="47" t="s">
        <v>107797</v>
      </c>
      <c r="P242" s="51">
        <v>5125770</v>
      </c>
      <c r="Q242" s="52" t="s">
        <v>107794</v>
      </c>
      <c r="R242" s="47">
        <v>0</v>
      </c>
      <c r="S242" s="47">
        <v>0</v>
      </c>
      <c r="T242" s="172"/>
      <c r="U242" s="172"/>
      <c r="V242" s="144"/>
      <c r="W242" s="172"/>
      <c r="X242" s="172"/>
    </row>
    <row r="243" spans="1:24" s="38" customFormat="1" ht="22.5" x14ac:dyDescent="0.2">
      <c r="A243" s="46">
        <v>80111601</v>
      </c>
      <c r="B243" s="47" t="s">
        <v>108011</v>
      </c>
      <c r="C243" s="48">
        <v>6</v>
      </c>
      <c r="D243" s="49">
        <v>6</v>
      </c>
      <c r="E243" s="37">
        <v>7</v>
      </c>
      <c r="F243" s="37">
        <v>1</v>
      </c>
      <c r="G243" s="50" t="s">
        <v>147</v>
      </c>
      <c r="H243" s="51">
        <v>1</v>
      </c>
      <c r="I243" s="23">
        <v>13275717</v>
      </c>
      <c r="J243" s="23">
        <v>13275717</v>
      </c>
      <c r="K243" s="47">
        <v>0</v>
      </c>
      <c r="L243" s="47">
        <v>0</v>
      </c>
      <c r="M243" s="37" t="s">
        <v>107814</v>
      </c>
      <c r="N243" s="47" t="s">
        <v>108076</v>
      </c>
      <c r="O243" s="47" t="s">
        <v>107797</v>
      </c>
      <c r="P243" s="51">
        <v>5125770</v>
      </c>
      <c r="Q243" s="52" t="s">
        <v>107794</v>
      </c>
      <c r="R243" s="47">
        <v>0</v>
      </c>
      <c r="S243" s="47">
        <v>0</v>
      </c>
      <c r="T243" s="143"/>
      <c r="U243" s="143"/>
      <c r="V243" s="144" t="s">
        <v>108352</v>
      </c>
      <c r="W243" s="143"/>
      <c r="X243" s="143" t="s">
        <v>108353</v>
      </c>
    </row>
    <row r="244" spans="1:24" s="38" customFormat="1" ht="22.5" x14ac:dyDescent="0.2">
      <c r="A244" s="46" t="s">
        <v>108092</v>
      </c>
      <c r="B244" s="47" t="s">
        <v>108084</v>
      </c>
      <c r="C244" s="48">
        <v>6</v>
      </c>
      <c r="D244" s="49">
        <v>6</v>
      </c>
      <c r="E244" s="37">
        <v>6</v>
      </c>
      <c r="F244" s="37">
        <v>1</v>
      </c>
      <c r="G244" s="50" t="s">
        <v>147</v>
      </c>
      <c r="H244" s="51">
        <v>1</v>
      </c>
      <c r="I244" s="23">
        <v>19416528</v>
      </c>
      <c r="J244" s="23">
        <v>19416528</v>
      </c>
      <c r="K244" s="47">
        <v>0</v>
      </c>
      <c r="L244" s="47">
        <v>0</v>
      </c>
      <c r="M244" s="37" t="s">
        <v>107814</v>
      </c>
      <c r="N244" s="47" t="s">
        <v>108076</v>
      </c>
      <c r="O244" s="47" t="s">
        <v>107797</v>
      </c>
      <c r="P244" s="51">
        <v>5125770</v>
      </c>
      <c r="Q244" s="52" t="s">
        <v>107794</v>
      </c>
      <c r="R244" s="47">
        <v>0</v>
      </c>
      <c r="S244" s="47">
        <v>0</v>
      </c>
      <c r="T244" s="143"/>
      <c r="U244" s="143"/>
      <c r="V244" s="144" t="s">
        <v>108354</v>
      </c>
      <c r="W244" s="143"/>
      <c r="X244" s="143" t="s">
        <v>108353</v>
      </c>
    </row>
    <row r="245" spans="1:24" s="38" customFormat="1" ht="22.5" x14ac:dyDescent="0.2">
      <c r="A245" s="46" t="s">
        <v>103627</v>
      </c>
      <c r="B245" s="47" t="s">
        <v>108085</v>
      </c>
      <c r="C245" s="48">
        <v>6</v>
      </c>
      <c r="D245" s="49">
        <v>6</v>
      </c>
      <c r="E245" s="37">
        <v>6</v>
      </c>
      <c r="F245" s="37">
        <v>1</v>
      </c>
      <c r="G245" s="50" t="s">
        <v>147</v>
      </c>
      <c r="H245" s="51">
        <v>1</v>
      </c>
      <c r="I245" s="23">
        <v>28907354</v>
      </c>
      <c r="J245" s="23">
        <v>28907354</v>
      </c>
      <c r="K245" s="47">
        <v>0</v>
      </c>
      <c r="L245" s="47">
        <v>0</v>
      </c>
      <c r="M245" s="37" t="s">
        <v>107861</v>
      </c>
      <c r="N245" s="47" t="s">
        <v>108076</v>
      </c>
      <c r="O245" s="47" t="s">
        <v>107797</v>
      </c>
      <c r="P245" s="51">
        <v>5125770</v>
      </c>
      <c r="Q245" s="52" t="s">
        <v>107794</v>
      </c>
      <c r="R245" s="47">
        <v>0</v>
      </c>
      <c r="S245" s="47">
        <v>0</v>
      </c>
      <c r="T245" s="143"/>
      <c r="U245" s="143"/>
      <c r="V245" s="144" t="s">
        <v>108355</v>
      </c>
      <c r="W245" s="143"/>
      <c r="X245" s="143" t="s">
        <v>108356</v>
      </c>
    </row>
    <row r="246" spans="1:24" s="38" customFormat="1" ht="22.5" x14ac:dyDescent="0.2">
      <c r="A246" s="46" t="s">
        <v>103627</v>
      </c>
      <c r="B246" s="47" t="s">
        <v>108086</v>
      </c>
      <c r="C246" s="48">
        <v>6</v>
      </c>
      <c r="D246" s="49">
        <v>6</v>
      </c>
      <c r="E246" s="37">
        <v>6</v>
      </c>
      <c r="F246" s="37">
        <v>1</v>
      </c>
      <c r="G246" s="50" t="s">
        <v>147</v>
      </c>
      <c r="H246" s="51">
        <v>1</v>
      </c>
      <c r="I246" s="23">
        <v>28907354</v>
      </c>
      <c r="J246" s="23">
        <v>28907354</v>
      </c>
      <c r="K246" s="47">
        <v>0</v>
      </c>
      <c r="L246" s="47">
        <v>0</v>
      </c>
      <c r="M246" s="37" t="s">
        <v>107861</v>
      </c>
      <c r="N246" s="47" t="s">
        <v>108076</v>
      </c>
      <c r="O246" s="47" t="s">
        <v>107797</v>
      </c>
      <c r="P246" s="51">
        <v>5125770</v>
      </c>
      <c r="Q246" s="52" t="s">
        <v>107794</v>
      </c>
      <c r="R246" s="47">
        <v>0</v>
      </c>
      <c r="S246" s="47">
        <v>0</v>
      </c>
      <c r="T246" s="143"/>
      <c r="U246" s="143"/>
      <c r="V246" s="144" t="s">
        <v>108357</v>
      </c>
      <c r="W246" s="143"/>
      <c r="X246" s="143" t="s">
        <v>108358</v>
      </c>
    </row>
    <row r="247" spans="1:24" s="38" customFormat="1" ht="22.5" x14ac:dyDescent="0.2">
      <c r="A247" s="46">
        <v>82141504</v>
      </c>
      <c r="B247" s="47" t="s">
        <v>108087</v>
      </c>
      <c r="C247" s="48">
        <v>6</v>
      </c>
      <c r="D247" s="49">
        <v>6</v>
      </c>
      <c r="E247" s="37">
        <v>6</v>
      </c>
      <c r="F247" s="37">
        <v>1</v>
      </c>
      <c r="G247" s="50" t="s">
        <v>147</v>
      </c>
      <c r="H247" s="51">
        <v>1</v>
      </c>
      <c r="I247" s="23">
        <v>24777732</v>
      </c>
      <c r="J247" s="23">
        <v>24777732</v>
      </c>
      <c r="K247" s="47">
        <v>0</v>
      </c>
      <c r="L247" s="47">
        <v>0</v>
      </c>
      <c r="M247" s="37" t="s">
        <v>107861</v>
      </c>
      <c r="N247" s="47" t="s">
        <v>108076</v>
      </c>
      <c r="O247" s="47" t="s">
        <v>107797</v>
      </c>
      <c r="P247" s="51">
        <v>5125770</v>
      </c>
      <c r="Q247" s="52" t="s">
        <v>107794</v>
      </c>
      <c r="R247" s="47">
        <v>0</v>
      </c>
      <c r="S247" s="47">
        <v>0</v>
      </c>
      <c r="T247" s="143"/>
      <c r="U247" s="143"/>
      <c r="V247" s="144" t="s">
        <v>108359</v>
      </c>
      <c r="W247" s="143"/>
      <c r="X247" s="143" t="s">
        <v>108360</v>
      </c>
    </row>
    <row r="248" spans="1:24" s="38" customFormat="1" ht="22.5" x14ac:dyDescent="0.2">
      <c r="A248" s="46">
        <v>82101802</v>
      </c>
      <c r="B248" s="47" t="s">
        <v>108088</v>
      </c>
      <c r="C248" s="48">
        <v>6</v>
      </c>
      <c r="D248" s="49">
        <v>6</v>
      </c>
      <c r="E248" s="37">
        <v>6</v>
      </c>
      <c r="F248" s="37">
        <v>1</v>
      </c>
      <c r="G248" s="50" t="s">
        <v>147</v>
      </c>
      <c r="H248" s="51">
        <v>1</v>
      </c>
      <c r="I248" s="23">
        <v>23437944</v>
      </c>
      <c r="J248" s="23">
        <v>23437944</v>
      </c>
      <c r="K248" s="47">
        <v>0</v>
      </c>
      <c r="L248" s="47">
        <v>0</v>
      </c>
      <c r="M248" s="37" t="s">
        <v>107861</v>
      </c>
      <c r="N248" s="47" t="s">
        <v>108076</v>
      </c>
      <c r="O248" s="47" t="s">
        <v>107797</v>
      </c>
      <c r="P248" s="51">
        <v>5125770</v>
      </c>
      <c r="Q248" s="52" t="s">
        <v>107794</v>
      </c>
      <c r="R248" s="47">
        <v>0</v>
      </c>
      <c r="S248" s="47">
        <v>0</v>
      </c>
      <c r="T248" s="143"/>
      <c r="U248" s="143"/>
      <c r="V248" s="144" t="s">
        <v>108361</v>
      </c>
      <c r="W248" s="143"/>
      <c r="X248" s="143" t="s">
        <v>108360</v>
      </c>
    </row>
    <row r="249" spans="1:24" s="136" customFormat="1" ht="22.5" x14ac:dyDescent="0.2">
      <c r="A249" s="127">
        <v>81111820</v>
      </c>
      <c r="B249" s="128" t="s">
        <v>108089</v>
      </c>
      <c r="C249" s="129">
        <v>7</v>
      </c>
      <c r="D249" s="130">
        <v>7</v>
      </c>
      <c r="E249" s="131">
        <v>5</v>
      </c>
      <c r="F249" s="131">
        <v>1</v>
      </c>
      <c r="G249" s="132" t="s">
        <v>147</v>
      </c>
      <c r="H249" s="133">
        <v>1</v>
      </c>
      <c r="I249" s="134">
        <v>30137556</v>
      </c>
      <c r="J249" s="134">
        <v>30137556</v>
      </c>
      <c r="K249" s="128">
        <v>0</v>
      </c>
      <c r="L249" s="128">
        <v>0</v>
      </c>
      <c r="M249" s="131" t="s">
        <v>107861</v>
      </c>
      <c r="N249" s="128" t="s">
        <v>108076</v>
      </c>
      <c r="O249" s="128" t="s">
        <v>107797</v>
      </c>
      <c r="P249" s="133">
        <v>5125770</v>
      </c>
      <c r="Q249" s="135" t="s">
        <v>107794</v>
      </c>
      <c r="R249" s="128">
        <v>0</v>
      </c>
      <c r="S249" s="128">
        <v>0</v>
      </c>
      <c r="T249" s="74"/>
      <c r="U249" s="74"/>
      <c r="V249" s="144" t="s">
        <v>108389</v>
      </c>
      <c r="W249" s="74"/>
      <c r="X249" s="74"/>
    </row>
    <row r="250" spans="1:24" s="136" customFormat="1" ht="22.5" x14ac:dyDescent="0.2">
      <c r="A250" s="127">
        <v>80111614</v>
      </c>
      <c r="B250" s="128" t="s">
        <v>108090</v>
      </c>
      <c r="C250" s="129">
        <v>7</v>
      </c>
      <c r="D250" s="130">
        <v>7</v>
      </c>
      <c r="E250" s="131">
        <v>5</v>
      </c>
      <c r="F250" s="131">
        <v>1</v>
      </c>
      <c r="G250" s="132" t="s">
        <v>147</v>
      </c>
      <c r="H250" s="133">
        <v>1</v>
      </c>
      <c r="I250" s="134">
        <v>30137556</v>
      </c>
      <c r="J250" s="134">
        <v>30137556</v>
      </c>
      <c r="K250" s="128">
        <v>0</v>
      </c>
      <c r="L250" s="128">
        <v>0</v>
      </c>
      <c r="M250" s="131" t="s">
        <v>107861</v>
      </c>
      <c r="N250" s="128" t="s">
        <v>108076</v>
      </c>
      <c r="O250" s="128" t="s">
        <v>107797</v>
      </c>
      <c r="P250" s="133">
        <v>5125770</v>
      </c>
      <c r="Q250" s="135" t="s">
        <v>107794</v>
      </c>
      <c r="R250" s="128">
        <v>0</v>
      </c>
      <c r="S250" s="128">
        <v>0</v>
      </c>
      <c r="T250" s="74"/>
      <c r="U250" s="74"/>
      <c r="V250" s="144" t="s">
        <v>108390</v>
      </c>
      <c r="W250" s="74"/>
      <c r="X250" s="74"/>
    </row>
    <row r="251" spans="1:24" s="136" customFormat="1" ht="22.5" x14ac:dyDescent="0.2">
      <c r="A251" s="127">
        <v>80111607</v>
      </c>
      <c r="B251" s="128" t="s">
        <v>108091</v>
      </c>
      <c r="C251" s="129">
        <v>7</v>
      </c>
      <c r="D251" s="130">
        <v>7</v>
      </c>
      <c r="E251" s="131">
        <v>5</v>
      </c>
      <c r="F251" s="131">
        <v>1</v>
      </c>
      <c r="G251" s="132" t="s">
        <v>147</v>
      </c>
      <c r="H251" s="133">
        <v>1</v>
      </c>
      <c r="I251" s="134">
        <v>23437944</v>
      </c>
      <c r="J251" s="134">
        <v>23437944</v>
      </c>
      <c r="K251" s="128">
        <v>0</v>
      </c>
      <c r="L251" s="128">
        <v>0</v>
      </c>
      <c r="M251" s="131" t="s">
        <v>107861</v>
      </c>
      <c r="N251" s="128" t="s">
        <v>108076</v>
      </c>
      <c r="O251" s="128" t="s">
        <v>107797</v>
      </c>
      <c r="P251" s="133">
        <v>5125770</v>
      </c>
      <c r="Q251" s="135" t="s">
        <v>107794</v>
      </c>
      <c r="R251" s="128">
        <v>0</v>
      </c>
      <c r="S251" s="128">
        <v>0</v>
      </c>
      <c r="T251" s="74"/>
      <c r="U251" s="74"/>
      <c r="V251" s="144" t="s">
        <v>108391</v>
      </c>
      <c r="W251" s="74"/>
      <c r="X251" s="74"/>
    </row>
    <row r="252" spans="1:24" s="136" customFormat="1" ht="22.5" x14ac:dyDescent="0.2">
      <c r="A252" s="127" t="s">
        <v>108093</v>
      </c>
      <c r="B252" s="128" t="s">
        <v>108094</v>
      </c>
      <c r="C252" s="129">
        <v>8</v>
      </c>
      <c r="D252" s="130">
        <v>8</v>
      </c>
      <c r="E252" s="131">
        <v>2</v>
      </c>
      <c r="F252" s="131">
        <v>1</v>
      </c>
      <c r="G252" s="132" t="s">
        <v>86</v>
      </c>
      <c r="H252" s="133">
        <v>1</v>
      </c>
      <c r="I252" s="134">
        <v>20000000</v>
      </c>
      <c r="J252" s="134">
        <v>20000000</v>
      </c>
      <c r="K252" s="128">
        <v>0</v>
      </c>
      <c r="L252" s="128">
        <v>0</v>
      </c>
      <c r="M252" s="131" t="s">
        <v>107861</v>
      </c>
      <c r="N252" s="128" t="s">
        <v>108076</v>
      </c>
      <c r="O252" s="128" t="s">
        <v>107797</v>
      </c>
      <c r="P252" s="133">
        <v>5125770</v>
      </c>
      <c r="Q252" s="135" t="s">
        <v>107794</v>
      </c>
      <c r="R252" s="128">
        <v>0</v>
      </c>
      <c r="S252" s="128">
        <v>0</v>
      </c>
      <c r="T252" s="143" t="s">
        <v>108371</v>
      </c>
      <c r="U252" s="143"/>
      <c r="V252" s="144" t="s">
        <v>108388</v>
      </c>
      <c r="W252" s="143"/>
      <c r="X252" s="143" t="s">
        <v>108399</v>
      </c>
    </row>
    <row r="253" spans="1:24" s="38" customFormat="1" ht="14.25" x14ac:dyDescent="0.2">
      <c r="A253" s="46">
        <v>53103001</v>
      </c>
      <c r="B253" s="47" t="s">
        <v>108095</v>
      </c>
      <c r="C253" s="48">
        <v>8</v>
      </c>
      <c r="D253" s="49">
        <v>8</v>
      </c>
      <c r="E253" s="37">
        <v>2</v>
      </c>
      <c r="F253" s="37">
        <v>1</v>
      </c>
      <c r="G253" s="50" t="s">
        <v>86</v>
      </c>
      <c r="H253" s="51">
        <v>1</v>
      </c>
      <c r="I253" s="23">
        <v>20000000</v>
      </c>
      <c r="J253" s="23">
        <v>20000000</v>
      </c>
      <c r="K253" s="47">
        <v>0</v>
      </c>
      <c r="L253" s="47">
        <v>0</v>
      </c>
      <c r="M253" s="37" t="s">
        <v>107861</v>
      </c>
      <c r="N253" s="47" t="s">
        <v>108076</v>
      </c>
      <c r="O253" s="47" t="s">
        <v>107797</v>
      </c>
      <c r="P253" s="51">
        <v>5125770</v>
      </c>
      <c r="Q253" s="52" t="s">
        <v>107794</v>
      </c>
      <c r="R253" s="47">
        <v>0</v>
      </c>
      <c r="S253" s="47">
        <v>0</v>
      </c>
      <c r="T253" s="172"/>
      <c r="U253" s="172"/>
      <c r="V253" s="144"/>
      <c r="W253" s="172"/>
      <c r="X253" s="172"/>
    </row>
    <row r="254" spans="1:24" s="38" customFormat="1" ht="14.25" x14ac:dyDescent="0.2">
      <c r="A254" s="46" t="s">
        <v>108093</v>
      </c>
      <c r="B254" s="47" t="s">
        <v>108096</v>
      </c>
      <c r="C254" s="48">
        <v>8</v>
      </c>
      <c r="D254" s="49">
        <v>8</v>
      </c>
      <c r="E254" s="37">
        <v>2</v>
      </c>
      <c r="F254" s="37">
        <v>1</v>
      </c>
      <c r="G254" s="50" t="s">
        <v>86</v>
      </c>
      <c r="H254" s="51">
        <v>1</v>
      </c>
      <c r="I254" s="23">
        <v>24514102</v>
      </c>
      <c r="J254" s="23">
        <v>24514102</v>
      </c>
      <c r="K254" s="47">
        <v>0</v>
      </c>
      <c r="L254" s="47">
        <v>0</v>
      </c>
      <c r="M254" s="37" t="s">
        <v>107861</v>
      </c>
      <c r="N254" s="47" t="s">
        <v>108076</v>
      </c>
      <c r="O254" s="47" t="s">
        <v>107797</v>
      </c>
      <c r="P254" s="51">
        <v>5125770</v>
      </c>
      <c r="Q254" s="52" t="s">
        <v>107794</v>
      </c>
      <c r="R254" s="47">
        <v>0</v>
      </c>
      <c r="S254" s="47">
        <v>0</v>
      </c>
      <c r="T254" s="74"/>
      <c r="U254" s="74"/>
      <c r="V254" s="144"/>
      <c r="W254" s="74"/>
      <c r="X254" s="74"/>
    </row>
    <row r="255" spans="1:24" s="181" customFormat="1" ht="22.5" x14ac:dyDescent="0.2">
      <c r="A255" s="173" t="s">
        <v>108097</v>
      </c>
      <c r="B255" s="174" t="s">
        <v>107828</v>
      </c>
      <c r="C255" s="183">
        <v>8</v>
      </c>
      <c r="D255" s="184">
        <v>8</v>
      </c>
      <c r="E255" s="176">
        <v>1</v>
      </c>
      <c r="F255" s="176">
        <v>1</v>
      </c>
      <c r="G255" s="177" t="s">
        <v>58</v>
      </c>
      <c r="H255" s="178">
        <v>1</v>
      </c>
      <c r="I255" s="179">
        <v>60000000</v>
      </c>
      <c r="J255" s="179">
        <v>60000000</v>
      </c>
      <c r="K255" s="174">
        <v>0</v>
      </c>
      <c r="L255" s="174">
        <v>0</v>
      </c>
      <c r="M255" s="176" t="s">
        <v>107814</v>
      </c>
      <c r="N255" s="174" t="s">
        <v>108076</v>
      </c>
      <c r="O255" s="174" t="s">
        <v>107797</v>
      </c>
      <c r="P255" s="178">
        <v>5125770</v>
      </c>
      <c r="Q255" s="180" t="s">
        <v>107794</v>
      </c>
      <c r="R255" s="174">
        <v>0</v>
      </c>
      <c r="S255" s="174">
        <v>0</v>
      </c>
      <c r="T255" s="185" t="s">
        <v>108427</v>
      </c>
      <c r="U255" s="185"/>
      <c r="V255" s="144" t="s">
        <v>108428</v>
      </c>
      <c r="W255" s="185"/>
      <c r="X255" s="185"/>
    </row>
    <row r="256" spans="1:24" s="38" customFormat="1" ht="22.5" x14ac:dyDescent="0.2">
      <c r="A256" s="46">
        <v>80111600</v>
      </c>
      <c r="B256" s="47" t="s">
        <v>108098</v>
      </c>
      <c r="C256" s="48">
        <v>7</v>
      </c>
      <c r="D256" s="49">
        <v>7</v>
      </c>
      <c r="E256" s="37">
        <v>5</v>
      </c>
      <c r="F256" s="37">
        <v>1</v>
      </c>
      <c r="G256" s="50" t="s">
        <v>147</v>
      </c>
      <c r="H256" s="51">
        <v>1</v>
      </c>
      <c r="I256" s="23">
        <v>28907354</v>
      </c>
      <c r="J256" s="23">
        <v>28907354</v>
      </c>
      <c r="K256" s="47">
        <v>0</v>
      </c>
      <c r="L256" s="47">
        <v>0</v>
      </c>
      <c r="M256" s="37" t="s">
        <v>107861</v>
      </c>
      <c r="N256" s="47" t="s">
        <v>3763</v>
      </c>
      <c r="O256" s="47" t="s">
        <v>107797</v>
      </c>
      <c r="P256" s="51">
        <v>5125770</v>
      </c>
      <c r="Q256" s="52" t="s">
        <v>107794</v>
      </c>
      <c r="R256" s="47">
        <v>1</v>
      </c>
      <c r="S256" s="47">
        <v>0</v>
      </c>
      <c r="T256" s="143"/>
      <c r="U256" s="143"/>
      <c r="V256" s="144" t="s">
        <v>108362</v>
      </c>
      <c r="W256" s="143"/>
      <c r="X256" s="143" t="s">
        <v>108363</v>
      </c>
    </row>
    <row r="257" spans="1:24" s="38" customFormat="1" ht="14.25" x14ac:dyDescent="0.2">
      <c r="A257" s="46">
        <v>80111600</v>
      </c>
      <c r="B257" s="47" t="s">
        <v>108099</v>
      </c>
      <c r="C257" s="48">
        <v>9</v>
      </c>
      <c r="D257" s="49">
        <v>9</v>
      </c>
      <c r="E257" s="37">
        <v>5</v>
      </c>
      <c r="F257" s="37">
        <v>1</v>
      </c>
      <c r="G257" s="50" t="s">
        <v>147</v>
      </c>
      <c r="H257" s="51">
        <v>1</v>
      </c>
      <c r="I257" s="23">
        <v>20648110</v>
      </c>
      <c r="J257" s="23">
        <v>20648110</v>
      </c>
      <c r="K257" s="47">
        <v>0</v>
      </c>
      <c r="L257" s="47">
        <v>0</v>
      </c>
      <c r="M257" s="37" t="s">
        <v>107861</v>
      </c>
      <c r="N257" s="47" t="s">
        <v>3763</v>
      </c>
      <c r="O257" s="47" t="s">
        <v>107797</v>
      </c>
      <c r="P257" s="51">
        <v>5125770</v>
      </c>
      <c r="Q257" s="52" t="s">
        <v>107794</v>
      </c>
      <c r="R257" s="47">
        <v>1</v>
      </c>
      <c r="S257" s="47">
        <v>0</v>
      </c>
      <c r="T257" s="172"/>
      <c r="U257" s="172"/>
      <c r="V257" s="144"/>
      <c r="W257" s="172"/>
      <c r="X257" s="172"/>
    </row>
    <row r="258" spans="1:24" s="38" customFormat="1" ht="14.25" x14ac:dyDescent="0.2">
      <c r="A258" s="46" t="s">
        <v>108100</v>
      </c>
      <c r="B258" s="47" t="s">
        <v>108101</v>
      </c>
      <c r="C258" s="48">
        <v>6</v>
      </c>
      <c r="D258" s="49">
        <v>6</v>
      </c>
      <c r="E258" s="37">
        <v>6</v>
      </c>
      <c r="F258" s="37">
        <v>1</v>
      </c>
      <c r="G258" s="50" t="s">
        <v>147</v>
      </c>
      <c r="H258" s="51">
        <v>1</v>
      </c>
      <c r="I258" s="23">
        <v>19416528</v>
      </c>
      <c r="J258" s="23">
        <v>19416528</v>
      </c>
      <c r="K258" s="47">
        <v>0</v>
      </c>
      <c r="L258" s="47">
        <v>0</v>
      </c>
      <c r="M258" s="37" t="s">
        <v>107861</v>
      </c>
      <c r="N258" s="47" t="s">
        <v>3763</v>
      </c>
      <c r="O258" s="47" t="s">
        <v>107797</v>
      </c>
      <c r="P258" s="51">
        <v>5125770</v>
      </c>
      <c r="Q258" s="52" t="s">
        <v>107794</v>
      </c>
      <c r="R258" s="47">
        <v>1</v>
      </c>
      <c r="S258" s="47">
        <v>0</v>
      </c>
      <c r="T258" s="172"/>
      <c r="U258" s="172"/>
      <c r="V258" s="144"/>
      <c r="W258" s="172"/>
      <c r="X258" s="172"/>
    </row>
    <row r="259" spans="1:24" s="38" customFormat="1" ht="14.25" x14ac:dyDescent="0.2">
      <c r="A259" s="46">
        <v>80111600</v>
      </c>
      <c r="B259" s="47" t="s">
        <v>108102</v>
      </c>
      <c r="C259" s="48">
        <v>6</v>
      </c>
      <c r="D259" s="49">
        <v>6</v>
      </c>
      <c r="E259" s="37">
        <v>6</v>
      </c>
      <c r="F259" s="37">
        <v>1</v>
      </c>
      <c r="G259" s="50" t="s">
        <v>147</v>
      </c>
      <c r="H259" s="51">
        <v>1</v>
      </c>
      <c r="I259" s="23">
        <v>29065320</v>
      </c>
      <c r="J259" s="23">
        <v>29065320</v>
      </c>
      <c r="K259" s="47">
        <v>0</v>
      </c>
      <c r="L259" s="47">
        <v>0</v>
      </c>
      <c r="M259" s="37" t="s">
        <v>107861</v>
      </c>
      <c r="N259" s="47" t="s">
        <v>3763</v>
      </c>
      <c r="O259" s="47" t="s">
        <v>107797</v>
      </c>
      <c r="P259" s="51">
        <v>5125770</v>
      </c>
      <c r="Q259" s="52" t="s">
        <v>107794</v>
      </c>
      <c r="R259" s="47">
        <v>1</v>
      </c>
      <c r="S259" s="47">
        <v>0</v>
      </c>
      <c r="T259" s="172"/>
      <c r="U259" s="172"/>
      <c r="V259" s="144"/>
      <c r="W259" s="172"/>
      <c r="X259" s="172"/>
    </row>
    <row r="260" spans="1:24" s="38" customFormat="1" ht="14.25" x14ac:dyDescent="0.2">
      <c r="A260" s="46">
        <v>80101507</v>
      </c>
      <c r="B260" s="47" t="s">
        <v>108103</v>
      </c>
      <c r="C260" s="48">
        <v>7</v>
      </c>
      <c r="D260" s="49">
        <v>7</v>
      </c>
      <c r="E260" s="37">
        <v>5</v>
      </c>
      <c r="F260" s="37">
        <v>1</v>
      </c>
      <c r="G260" s="50" t="s">
        <v>147</v>
      </c>
      <c r="H260" s="51">
        <v>0</v>
      </c>
      <c r="I260" s="23">
        <v>24221100</v>
      </c>
      <c r="J260" s="23">
        <v>24221100</v>
      </c>
      <c r="K260" s="47">
        <v>0</v>
      </c>
      <c r="L260" s="47">
        <v>0</v>
      </c>
      <c r="M260" s="37" t="s">
        <v>107814</v>
      </c>
      <c r="N260" s="47" t="s">
        <v>3763</v>
      </c>
      <c r="O260" s="47" t="s">
        <v>107797</v>
      </c>
      <c r="P260" s="51">
        <v>5125770</v>
      </c>
      <c r="Q260" s="52" t="s">
        <v>107794</v>
      </c>
      <c r="R260" s="47">
        <v>1</v>
      </c>
      <c r="S260" s="47">
        <v>0</v>
      </c>
      <c r="T260" s="172"/>
      <c r="U260" s="172"/>
      <c r="V260" s="144"/>
      <c r="W260" s="172"/>
      <c r="X260" s="172"/>
    </row>
    <row r="261" spans="1:24" s="38" customFormat="1" ht="14.25" x14ac:dyDescent="0.2">
      <c r="A261" s="46" t="s">
        <v>108104</v>
      </c>
      <c r="B261" s="47" t="s">
        <v>108105</v>
      </c>
      <c r="C261" s="48">
        <v>7</v>
      </c>
      <c r="D261" s="49">
        <v>7</v>
      </c>
      <c r="E261" s="37">
        <v>3</v>
      </c>
      <c r="F261" s="37">
        <v>1</v>
      </c>
      <c r="G261" s="50" t="s">
        <v>147</v>
      </c>
      <c r="H261" s="51">
        <v>0</v>
      </c>
      <c r="I261" s="23">
        <v>8369508</v>
      </c>
      <c r="J261" s="23">
        <v>8369508</v>
      </c>
      <c r="K261" s="47">
        <v>0</v>
      </c>
      <c r="L261" s="47">
        <v>0</v>
      </c>
      <c r="M261" s="37" t="s">
        <v>107814</v>
      </c>
      <c r="N261" s="47" t="s">
        <v>3763</v>
      </c>
      <c r="O261" s="47" t="s">
        <v>107797</v>
      </c>
      <c r="P261" s="51">
        <v>5125770</v>
      </c>
      <c r="Q261" s="52" t="s">
        <v>107794</v>
      </c>
      <c r="R261" s="47">
        <v>1</v>
      </c>
      <c r="S261" s="47">
        <v>0</v>
      </c>
      <c r="T261" s="172"/>
      <c r="U261" s="172"/>
      <c r="V261" s="144"/>
      <c r="W261" s="172"/>
      <c r="X261" s="172"/>
    </row>
    <row r="262" spans="1:24" s="38" customFormat="1" ht="22.5" x14ac:dyDescent="0.2">
      <c r="A262" s="46">
        <v>80111600</v>
      </c>
      <c r="B262" s="47" t="s">
        <v>108106</v>
      </c>
      <c r="C262" s="48">
        <v>7</v>
      </c>
      <c r="D262" s="49">
        <v>7</v>
      </c>
      <c r="E262" s="37">
        <v>5</v>
      </c>
      <c r="F262" s="37">
        <v>1</v>
      </c>
      <c r="G262" s="50" t="s">
        <v>147</v>
      </c>
      <c r="H262" s="51">
        <v>0</v>
      </c>
      <c r="I262" s="23">
        <v>29065320</v>
      </c>
      <c r="J262" s="23">
        <v>29065320</v>
      </c>
      <c r="K262" s="47">
        <v>0</v>
      </c>
      <c r="L262" s="47">
        <v>0</v>
      </c>
      <c r="M262" s="37" t="s">
        <v>107861</v>
      </c>
      <c r="N262" s="47" t="s">
        <v>108054</v>
      </c>
      <c r="O262" s="47" t="s">
        <v>107797</v>
      </c>
      <c r="P262" s="51">
        <v>5125770</v>
      </c>
      <c r="Q262" s="52" t="s">
        <v>107794</v>
      </c>
      <c r="R262" s="47">
        <v>1</v>
      </c>
      <c r="S262" s="47">
        <v>0</v>
      </c>
      <c r="T262" s="143"/>
      <c r="U262" s="143"/>
      <c r="V262" s="144" t="s">
        <v>108364</v>
      </c>
      <c r="W262" s="143"/>
      <c r="X262" s="143" t="s">
        <v>108356</v>
      </c>
    </row>
    <row r="263" spans="1:24" s="38" customFormat="1" ht="22.5" x14ac:dyDescent="0.2">
      <c r="A263" s="46" t="s">
        <v>108107</v>
      </c>
      <c r="B263" s="47" t="s">
        <v>108108</v>
      </c>
      <c r="C263" s="48">
        <v>7</v>
      </c>
      <c r="D263" s="49">
        <v>7</v>
      </c>
      <c r="E263" s="37">
        <v>4</v>
      </c>
      <c r="F263" s="37">
        <v>1</v>
      </c>
      <c r="G263" s="50" t="s">
        <v>147</v>
      </c>
      <c r="H263" s="51">
        <v>0</v>
      </c>
      <c r="I263" s="23">
        <v>80000000</v>
      </c>
      <c r="J263" s="23">
        <v>80000000</v>
      </c>
      <c r="K263" s="47">
        <v>0</v>
      </c>
      <c r="L263" s="47">
        <v>0</v>
      </c>
      <c r="M263" s="37" t="s">
        <v>107861</v>
      </c>
      <c r="N263" s="47" t="s">
        <v>108054</v>
      </c>
      <c r="O263" s="47" t="s">
        <v>107797</v>
      </c>
      <c r="P263" s="51">
        <v>5125770</v>
      </c>
      <c r="Q263" s="52" t="s">
        <v>107794</v>
      </c>
      <c r="R263" s="47">
        <v>1</v>
      </c>
      <c r="S263" s="47">
        <v>0</v>
      </c>
      <c r="T263" s="143"/>
      <c r="U263" s="143"/>
      <c r="V263" s="144" t="s">
        <v>108365</v>
      </c>
      <c r="W263" s="143"/>
      <c r="X263" s="143" t="s">
        <v>108366</v>
      </c>
    </row>
    <row r="264" spans="1:24" s="38" customFormat="1" ht="22.5" x14ac:dyDescent="0.2">
      <c r="A264" s="46">
        <v>80111600</v>
      </c>
      <c r="B264" s="47" t="s">
        <v>108109</v>
      </c>
      <c r="C264" s="48">
        <v>7</v>
      </c>
      <c r="D264" s="49">
        <v>7</v>
      </c>
      <c r="E264" s="37">
        <v>6</v>
      </c>
      <c r="F264" s="37">
        <v>1</v>
      </c>
      <c r="G264" s="50" t="s">
        <v>147</v>
      </c>
      <c r="H264" s="51">
        <v>0</v>
      </c>
      <c r="I264" s="23">
        <v>24777732</v>
      </c>
      <c r="J264" s="23">
        <v>24777732</v>
      </c>
      <c r="K264" s="47">
        <v>0</v>
      </c>
      <c r="L264" s="47">
        <v>0</v>
      </c>
      <c r="M264" s="37" t="s">
        <v>107861</v>
      </c>
      <c r="N264" s="47" t="s">
        <v>108054</v>
      </c>
      <c r="O264" s="47" t="s">
        <v>107797</v>
      </c>
      <c r="P264" s="51">
        <v>5125770</v>
      </c>
      <c r="Q264" s="52" t="s">
        <v>107794</v>
      </c>
      <c r="R264" s="47">
        <v>1</v>
      </c>
      <c r="S264" s="47">
        <v>0</v>
      </c>
      <c r="T264" s="143"/>
      <c r="U264" s="143"/>
      <c r="V264" s="144" t="s">
        <v>108367</v>
      </c>
      <c r="W264" s="143"/>
      <c r="X264" s="143" t="s">
        <v>108368</v>
      </c>
    </row>
    <row r="265" spans="1:24" s="38" customFormat="1" ht="14.25" x14ac:dyDescent="0.2">
      <c r="A265" s="46" t="s">
        <v>108110</v>
      </c>
      <c r="B265" s="47" t="s">
        <v>108111</v>
      </c>
      <c r="C265" s="48">
        <v>7</v>
      </c>
      <c r="D265" s="49">
        <v>7</v>
      </c>
      <c r="E265" s="37">
        <v>6</v>
      </c>
      <c r="F265" s="37">
        <v>1</v>
      </c>
      <c r="G265" s="50" t="s">
        <v>147</v>
      </c>
      <c r="H265" s="51">
        <v>0</v>
      </c>
      <c r="I265" s="23">
        <v>24777732</v>
      </c>
      <c r="J265" s="23">
        <v>24777732</v>
      </c>
      <c r="K265" s="47">
        <v>0</v>
      </c>
      <c r="L265" s="47">
        <v>0</v>
      </c>
      <c r="M265" s="37" t="s">
        <v>107814</v>
      </c>
      <c r="N265" s="47" t="s">
        <v>108054</v>
      </c>
      <c r="O265" s="47" t="s">
        <v>107797</v>
      </c>
      <c r="P265" s="51">
        <v>5125770</v>
      </c>
      <c r="Q265" s="52" t="s">
        <v>107794</v>
      </c>
      <c r="R265" s="47">
        <v>1</v>
      </c>
      <c r="S265" s="47">
        <v>0</v>
      </c>
      <c r="T265" s="172"/>
      <c r="U265" s="172"/>
      <c r="V265" s="144"/>
      <c r="W265" s="172"/>
      <c r="X265" s="172"/>
    </row>
    <row r="266" spans="1:24" s="104" customFormat="1" ht="22.5" x14ac:dyDescent="0.2">
      <c r="A266" s="95">
        <v>43201401</v>
      </c>
      <c r="B266" s="96" t="s">
        <v>108112</v>
      </c>
      <c r="C266" s="97">
        <v>7</v>
      </c>
      <c r="D266" s="98">
        <v>0</v>
      </c>
      <c r="E266" s="99">
        <v>0</v>
      </c>
      <c r="F266" s="99">
        <v>0</v>
      </c>
      <c r="G266" s="100" t="s">
        <v>86</v>
      </c>
      <c r="H266" s="101">
        <v>0</v>
      </c>
      <c r="I266" s="102">
        <v>0</v>
      </c>
      <c r="J266" s="102">
        <v>0</v>
      </c>
      <c r="K266" s="96">
        <v>0</v>
      </c>
      <c r="L266" s="96">
        <v>0</v>
      </c>
      <c r="M266" s="99" t="s">
        <v>107814</v>
      </c>
      <c r="N266" s="96" t="s">
        <v>108054</v>
      </c>
      <c r="O266" s="96" t="s">
        <v>107797</v>
      </c>
      <c r="P266" s="101">
        <v>5125770</v>
      </c>
      <c r="Q266" s="103" t="s">
        <v>107794</v>
      </c>
      <c r="R266" s="96">
        <v>1</v>
      </c>
      <c r="S266" s="96">
        <v>0</v>
      </c>
      <c r="T266" s="143"/>
      <c r="U266" s="143"/>
      <c r="V266" s="144" t="s">
        <v>108369</v>
      </c>
      <c r="W266" s="143"/>
      <c r="X266" s="143" t="s">
        <v>108370</v>
      </c>
    </row>
    <row r="267" spans="1:24" s="38" customFormat="1" ht="22.5" x14ac:dyDescent="0.2">
      <c r="A267" s="46" t="s">
        <v>108113</v>
      </c>
      <c r="B267" s="47" t="s">
        <v>108114</v>
      </c>
      <c r="C267" s="48">
        <v>6</v>
      </c>
      <c r="D267" s="49">
        <v>6</v>
      </c>
      <c r="E267" s="37">
        <v>4</v>
      </c>
      <c r="F267" s="37">
        <v>1</v>
      </c>
      <c r="G267" s="50" t="s">
        <v>147</v>
      </c>
      <c r="H267" s="51">
        <v>0</v>
      </c>
      <c r="I267" s="23">
        <v>50000000</v>
      </c>
      <c r="J267" s="23">
        <v>50000000</v>
      </c>
      <c r="K267" s="47">
        <v>0</v>
      </c>
      <c r="L267" s="47">
        <v>0</v>
      </c>
      <c r="M267" s="37" t="s">
        <v>107861</v>
      </c>
      <c r="N267" s="47" t="s">
        <v>108054</v>
      </c>
      <c r="O267" s="47" t="s">
        <v>107797</v>
      </c>
      <c r="P267" s="51">
        <v>5125770</v>
      </c>
      <c r="Q267" s="52" t="s">
        <v>107794</v>
      </c>
      <c r="R267" s="47">
        <v>1</v>
      </c>
      <c r="S267" s="47">
        <v>0</v>
      </c>
      <c r="T267" s="131" t="s">
        <v>108265</v>
      </c>
      <c r="U267" s="143"/>
      <c r="V267" s="144" t="s">
        <v>108266</v>
      </c>
      <c r="W267" s="143"/>
      <c r="X267" s="144" t="s">
        <v>108267</v>
      </c>
    </row>
    <row r="268" spans="1:24" s="38" customFormat="1" ht="22.5" x14ac:dyDescent="0.2">
      <c r="A268" s="46" t="s">
        <v>108115</v>
      </c>
      <c r="B268" s="47" t="s">
        <v>108116</v>
      </c>
      <c r="C268" s="48">
        <v>7</v>
      </c>
      <c r="D268" s="49">
        <v>7</v>
      </c>
      <c r="E268" s="37">
        <v>3</v>
      </c>
      <c r="F268" s="37">
        <v>1</v>
      </c>
      <c r="G268" s="50" t="s">
        <v>147</v>
      </c>
      <c r="H268" s="51">
        <v>0</v>
      </c>
      <c r="I268" s="23">
        <v>59513582</v>
      </c>
      <c r="J268" s="23">
        <v>59513582</v>
      </c>
      <c r="K268" s="47">
        <v>0</v>
      </c>
      <c r="L268" s="47">
        <v>0</v>
      </c>
      <c r="M268" s="37" t="s">
        <v>107861</v>
      </c>
      <c r="N268" s="47" t="s">
        <v>108054</v>
      </c>
      <c r="O268" s="47" t="s">
        <v>107797</v>
      </c>
      <c r="P268" s="51">
        <v>5125770</v>
      </c>
      <c r="Q268" s="52" t="s">
        <v>107794</v>
      </c>
      <c r="R268" s="47">
        <v>1</v>
      </c>
      <c r="S268" s="47">
        <v>0</v>
      </c>
      <c r="T268" s="143" t="s">
        <v>108371</v>
      </c>
      <c r="U268" s="143"/>
      <c r="V268" s="144" t="s">
        <v>108372</v>
      </c>
      <c r="W268" s="143"/>
      <c r="X268" s="143" t="s">
        <v>108373</v>
      </c>
    </row>
    <row r="269" spans="1:24" s="38" customFormat="1" ht="14.25" x14ac:dyDescent="0.2">
      <c r="A269" s="46" t="s">
        <v>108117</v>
      </c>
      <c r="B269" s="47" t="s">
        <v>108118</v>
      </c>
      <c r="C269" s="48">
        <v>7</v>
      </c>
      <c r="D269" s="49">
        <v>7</v>
      </c>
      <c r="E269" s="37">
        <v>3</v>
      </c>
      <c r="F269" s="37">
        <v>1</v>
      </c>
      <c r="G269" s="50" t="s">
        <v>147</v>
      </c>
      <c r="H269" s="51">
        <v>0</v>
      </c>
      <c r="I269" s="23">
        <v>10000000</v>
      </c>
      <c r="J269" s="23">
        <v>10000000</v>
      </c>
      <c r="K269" s="47">
        <v>0</v>
      </c>
      <c r="L269" s="47">
        <v>0</v>
      </c>
      <c r="M269" s="37" t="s">
        <v>107861</v>
      </c>
      <c r="N269" s="47" t="s">
        <v>108054</v>
      </c>
      <c r="O269" s="47" t="s">
        <v>107797</v>
      </c>
      <c r="P269" s="51">
        <v>5125770</v>
      </c>
      <c r="Q269" s="52" t="s">
        <v>107794</v>
      </c>
      <c r="R269" s="47">
        <v>1</v>
      </c>
      <c r="S269" s="47">
        <v>0</v>
      </c>
      <c r="T269" s="172"/>
      <c r="U269" s="172"/>
      <c r="V269" s="144"/>
      <c r="W269" s="172"/>
      <c r="X269" s="172"/>
    </row>
    <row r="270" spans="1:24" s="38" customFormat="1" ht="14.25" x14ac:dyDescent="0.2">
      <c r="A270" s="46" t="s">
        <v>108119</v>
      </c>
      <c r="B270" s="47" t="s">
        <v>108120</v>
      </c>
      <c r="C270" s="48">
        <v>7</v>
      </c>
      <c r="D270" s="49">
        <v>7</v>
      </c>
      <c r="E270" s="37">
        <v>3</v>
      </c>
      <c r="F270" s="37">
        <v>1</v>
      </c>
      <c r="G270" s="50" t="s">
        <v>147</v>
      </c>
      <c r="H270" s="51">
        <v>0</v>
      </c>
      <c r="I270" s="23">
        <v>50000000</v>
      </c>
      <c r="J270" s="23">
        <v>50000000</v>
      </c>
      <c r="K270" s="47">
        <v>0</v>
      </c>
      <c r="L270" s="47">
        <v>0</v>
      </c>
      <c r="M270" s="37" t="s">
        <v>107861</v>
      </c>
      <c r="N270" s="47" t="s">
        <v>108054</v>
      </c>
      <c r="O270" s="47" t="s">
        <v>107797</v>
      </c>
      <c r="P270" s="51">
        <v>5125770</v>
      </c>
      <c r="Q270" s="52" t="s">
        <v>107794</v>
      </c>
      <c r="R270" s="47">
        <v>1</v>
      </c>
      <c r="S270" s="47">
        <v>0</v>
      </c>
      <c r="T270" s="172"/>
      <c r="U270" s="172"/>
      <c r="V270" s="144"/>
      <c r="W270" s="172"/>
      <c r="X270" s="172"/>
    </row>
    <row r="271" spans="1:24" s="38" customFormat="1" ht="14.25" x14ac:dyDescent="0.2">
      <c r="A271" s="46" t="s">
        <v>108121</v>
      </c>
      <c r="B271" s="47" t="s">
        <v>108122</v>
      </c>
      <c r="C271" s="48">
        <v>7</v>
      </c>
      <c r="D271" s="49">
        <v>7</v>
      </c>
      <c r="E271" s="37">
        <v>4</v>
      </c>
      <c r="F271" s="37">
        <v>1</v>
      </c>
      <c r="G271" s="50" t="s">
        <v>147</v>
      </c>
      <c r="H271" s="51">
        <v>0</v>
      </c>
      <c r="I271" s="23">
        <v>50482602</v>
      </c>
      <c r="J271" s="23">
        <v>50482602</v>
      </c>
      <c r="K271" s="47">
        <v>0</v>
      </c>
      <c r="L271" s="47">
        <v>0</v>
      </c>
      <c r="M271" s="37" t="s">
        <v>107861</v>
      </c>
      <c r="N271" s="47" t="s">
        <v>108054</v>
      </c>
      <c r="O271" s="47" t="s">
        <v>107797</v>
      </c>
      <c r="P271" s="51">
        <v>5125770</v>
      </c>
      <c r="Q271" s="52" t="s">
        <v>107794</v>
      </c>
      <c r="R271" s="47">
        <v>1</v>
      </c>
      <c r="S271" s="47">
        <v>0</v>
      </c>
      <c r="T271" s="172"/>
      <c r="U271" s="172"/>
      <c r="V271" s="144"/>
      <c r="W271" s="172"/>
      <c r="X271" s="172"/>
    </row>
    <row r="272" spans="1:24" s="181" customFormat="1" ht="22.5" x14ac:dyDescent="0.2">
      <c r="A272" s="173" t="s">
        <v>104319</v>
      </c>
      <c r="B272" s="174" t="s">
        <v>108123</v>
      </c>
      <c r="C272" s="183">
        <v>7</v>
      </c>
      <c r="D272" s="184">
        <v>7</v>
      </c>
      <c r="E272" s="176">
        <v>5</v>
      </c>
      <c r="F272" s="176">
        <v>1</v>
      </c>
      <c r="G272" s="177" t="s">
        <v>147</v>
      </c>
      <c r="H272" s="178">
        <v>1</v>
      </c>
      <c r="I272" s="179">
        <v>16180440</v>
      </c>
      <c r="J272" s="179">
        <v>16180440</v>
      </c>
      <c r="K272" s="174">
        <v>0</v>
      </c>
      <c r="L272" s="174">
        <v>0</v>
      </c>
      <c r="M272" s="176" t="s">
        <v>107861</v>
      </c>
      <c r="N272" s="174" t="s">
        <v>108054</v>
      </c>
      <c r="O272" s="174" t="s">
        <v>107797</v>
      </c>
      <c r="P272" s="178">
        <v>5125770</v>
      </c>
      <c r="Q272" s="180" t="s">
        <v>107794</v>
      </c>
      <c r="R272" s="174">
        <v>1</v>
      </c>
      <c r="S272" s="174">
        <v>0</v>
      </c>
      <c r="T272" s="185" t="s">
        <v>108379</v>
      </c>
      <c r="U272" s="185"/>
      <c r="V272" s="144" t="s">
        <v>108392</v>
      </c>
      <c r="W272" s="185"/>
      <c r="X272" s="185" t="s">
        <v>108378</v>
      </c>
    </row>
    <row r="273" spans="1:24" s="33" customFormat="1" ht="14.25" x14ac:dyDescent="0.2">
      <c r="A273" s="27">
        <v>80111600</v>
      </c>
      <c r="B273" s="28" t="s">
        <v>108124</v>
      </c>
      <c r="C273" s="35">
        <v>10</v>
      </c>
      <c r="D273" s="34">
        <v>10</v>
      </c>
      <c r="E273" s="29">
        <v>2</v>
      </c>
      <c r="F273" s="29">
        <v>1</v>
      </c>
      <c r="G273" s="30" t="s">
        <v>147</v>
      </c>
      <c r="H273" s="31">
        <v>1</v>
      </c>
      <c r="I273" s="36">
        <v>25000000</v>
      </c>
      <c r="J273" s="36">
        <v>25000000</v>
      </c>
      <c r="K273" s="28">
        <v>0</v>
      </c>
      <c r="L273" s="28">
        <v>0</v>
      </c>
      <c r="M273" s="29" t="s">
        <v>107861</v>
      </c>
      <c r="N273" s="28" t="s">
        <v>108054</v>
      </c>
      <c r="O273" s="28" t="s">
        <v>107797</v>
      </c>
      <c r="P273" s="31">
        <v>5125770</v>
      </c>
      <c r="Q273" s="32" t="s">
        <v>107794</v>
      </c>
      <c r="R273" s="28">
        <v>1</v>
      </c>
      <c r="S273" s="28">
        <v>0</v>
      </c>
      <c r="T273" s="143"/>
      <c r="U273" s="143"/>
      <c r="V273" s="144"/>
      <c r="W273" s="143"/>
      <c r="X273" s="143"/>
    </row>
    <row r="274" spans="1:24" s="181" customFormat="1" ht="22.5" x14ac:dyDescent="0.2">
      <c r="A274" s="173">
        <v>81112200</v>
      </c>
      <c r="B274" s="174" t="s">
        <v>108125</v>
      </c>
      <c r="C274" s="183">
        <v>8</v>
      </c>
      <c r="D274" s="184">
        <v>8</v>
      </c>
      <c r="E274" s="176">
        <v>1</v>
      </c>
      <c r="F274" s="176">
        <v>1</v>
      </c>
      <c r="G274" s="177" t="s">
        <v>147</v>
      </c>
      <c r="H274" s="178">
        <v>1</v>
      </c>
      <c r="I274" s="179">
        <v>20000000</v>
      </c>
      <c r="J274" s="179">
        <v>20000000</v>
      </c>
      <c r="K274" s="174">
        <v>0</v>
      </c>
      <c r="L274" s="174">
        <v>0</v>
      </c>
      <c r="M274" s="176" t="s">
        <v>107861</v>
      </c>
      <c r="N274" s="174" t="s">
        <v>108054</v>
      </c>
      <c r="O274" s="174" t="s">
        <v>107797</v>
      </c>
      <c r="P274" s="178">
        <v>5125770</v>
      </c>
      <c r="Q274" s="180" t="s">
        <v>107794</v>
      </c>
      <c r="R274" s="174">
        <v>1</v>
      </c>
      <c r="S274" s="174">
        <v>0</v>
      </c>
      <c r="T274" s="185" t="s">
        <v>108193</v>
      </c>
      <c r="U274" s="185"/>
      <c r="V274" s="144" t="s">
        <v>108393</v>
      </c>
      <c r="W274" s="185"/>
      <c r="X274" s="185" t="s">
        <v>108383</v>
      </c>
    </row>
    <row r="275" spans="1:24" s="181" customFormat="1" ht="22.5" x14ac:dyDescent="0.2">
      <c r="A275" s="173">
        <v>80111600</v>
      </c>
      <c r="B275" s="174" t="s">
        <v>108126</v>
      </c>
      <c r="C275" s="183">
        <v>8</v>
      </c>
      <c r="D275" s="184">
        <v>8</v>
      </c>
      <c r="E275" s="176">
        <v>5</v>
      </c>
      <c r="F275" s="176">
        <v>1</v>
      </c>
      <c r="G275" s="177" t="s">
        <v>147</v>
      </c>
      <c r="H275" s="178">
        <v>1</v>
      </c>
      <c r="I275" s="179">
        <v>25000000</v>
      </c>
      <c r="J275" s="179">
        <v>25000000</v>
      </c>
      <c r="K275" s="174">
        <v>0</v>
      </c>
      <c r="L275" s="174">
        <v>0</v>
      </c>
      <c r="M275" s="176" t="s">
        <v>107861</v>
      </c>
      <c r="N275" s="174" t="s">
        <v>108054</v>
      </c>
      <c r="O275" s="174" t="s">
        <v>107797</v>
      </c>
      <c r="P275" s="178">
        <v>5125770</v>
      </c>
      <c r="Q275" s="180" t="s">
        <v>107794</v>
      </c>
      <c r="R275" s="174">
        <v>1</v>
      </c>
      <c r="S275" s="174">
        <v>0</v>
      </c>
      <c r="T275" s="185" t="s">
        <v>108193</v>
      </c>
      <c r="V275" s="144" t="s">
        <v>108394</v>
      </c>
      <c r="X275" s="181" t="s">
        <v>108383</v>
      </c>
    </row>
    <row r="276" spans="1:24" s="136" customFormat="1" ht="38.25" x14ac:dyDescent="0.2">
      <c r="A276" s="127" t="s">
        <v>107870</v>
      </c>
      <c r="B276" s="128" t="s">
        <v>108127</v>
      </c>
      <c r="C276" s="129">
        <v>8</v>
      </c>
      <c r="D276" s="130">
        <v>8</v>
      </c>
      <c r="E276" s="131">
        <v>4</v>
      </c>
      <c r="F276" s="131">
        <v>1</v>
      </c>
      <c r="G276" s="132" t="s">
        <v>58</v>
      </c>
      <c r="H276" s="133">
        <v>1</v>
      </c>
      <c r="I276" s="134">
        <v>360000000</v>
      </c>
      <c r="J276" s="134">
        <v>360000000</v>
      </c>
      <c r="K276" s="128">
        <v>0</v>
      </c>
      <c r="L276" s="128">
        <v>0</v>
      </c>
      <c r="M276" s="131" t="s">
        <v>107861</v>
      </c>
      <c r="N276" s="128" t="s">
        <v>108054</v>
      </c>
      <c r="O276" s="128" t="s">
        <v>107797</v>
      </c>
      <c r="P276" s="133">
        <v>5125770</v>
      </c>
      <c r="Q276" s="135" t="s">
        <v>107794</v>
      </c>
      <c r="R276" s="128">
        <v>1</v>
      </c>
      <c r="S276" s="128">
        <v>0</v>
      </c>
      <c r="T276" s="136" t="s">
        <v>108425</v>
      </c>
      <c r="V276" s="144" t="s">
        <v>108405</v>
      </c>
      <c r="X276" s="194" t="s">
        <v>108426</v>
      </c>
    </row>
    <row r="277" spans="1:24" s="181" customFormat="1" ht="22.5" x14ac:dyDescent="0.2">
      <c r="A277" s="173">
        <v>80111600</v>
      </c>
      <c r="B277" s="174" t="s">
        <v>108128</v>
      </c>
      <c r="C277" s="183">
        <v>7</v>
      </c>
      <c r="D277" s="184">
        <v>7</v>
      </c>
      <c r="E277" s="176">
        <v>5</v>
      </c>
      <c r="F277" s="176">
        <v>1</v>
      </c>
      <c r="G277" s="177" t="s">
        <v>147</v>
      </c>
      <c r="H277" s="178">
        <v>1</v>
      </c>
      <c r="I277" s="179">
        <v>25114630</v>
      </c>
      <c r="J277" s="179">
        <v>25114630</v>
      </c>
      <c r="K277" s="174">
        <v>0</v>
      </c>
      <c r="L277" s="174">
        <v>0</v>
      </c>
      <c r="M277" s="176" t="s">
        <v>107814</v>
      </c>
      <c r="N277" s="174" t="s">
        <v>108054</v>
      </c>
      <c r="O277" s="174" t="s">
        <v>107797</v>
      </c>
      <c r="P277" s="178">
        <v>5125770</v>
      </c>
      <c r="Q277" s="180" t="s">
        <v>107794</v>
      </c>
      <c r="R277" s="174">
        <v>1</v>
      </c>
      <c r="S277" s="174">
        <v>0</v>
      </c>
      <c r="T277" s="181" t="s">
        <v>108442</v>
      </c>
      <c r="V277" s="144" t="s">
        <v>108441</v>
      </c>
      <c r="X277" s="181" t="s">
        <v>108440</v>
      </c>
    </row>
    <row r="278" spans="1:24" s="181" customFormat="1" ht="22.5" x14ac:dyDescent="0.2">
      <c r="A278" s="173">
        <v>80111604</v>
      </c>
      <c r="B278" s="174" t="s">
        <v>108129</v>
      </c>
      <c r="C278" s="183">
        <v>7</v>
      </c>
      <c r="D278" s="184">
        <v>7</v>
      </c>
      <c r="E278" s="176">
        <v>5</v>
      </c>
      <c r="F278" s="176">
        <v>1</v>
      </c>
      <c r="G278" s="177" t="s">
        <v>147</v>
      </c>
      <c r="H278" s="178">
        <v>1</v>
      </c>
      <c r="I278" s="179">
        <v>16180440</v>
      </c>
      <c r="J278" s="187">
        <v>16180440</v>
      </c>
      <c r="K278" s="174">
        <v>0</v>
      </c>
      <c r="L278" s="174">
        <v>0</v>
      </c>
      <c r="M278" s="176" t="s">
        <v>107861</v>
      </c>
      <c r="N278" s="174" t="s">
        <v>108054</v>
      </c>
      <c r="O278" s="174" t="s">
        <v>107797</v>
      </c>
      <c r="P278" s="178">
        <v>5125770</v>
      </c>
      <c r="Q278" s="180" t="s">
        <v>107794</v>
      </c>
      <c r="R278" s="174">
        <v>1</v>
      </c>
      <c r="S278" s="174">
        <v>0</v>
      </c>
      <c r="T278" s="181" t="s">
        <v>108178</v>
      </c>
      <c r="V278" s="186" t="s">
        <v>108395</v>
      </c>
      <c r="X278" s="181" t="s">
        <v>108385</v>
      </c>
    </row>
    <row r="279" spans="1:24" s="33" customFormat="1" ht="14.25" x14ac:dyDescent="0.2">
      <c r="A279" s="27" t="s">
        <v>108130</v>
      </c>
      <c r="B279" s="28" t="s">
        <v>108131</v>
      </c>
      <c r="C279" s="35">
        <v>9</v>
      </c>
      <c r="D279" s="34">
        <v>9</v>
      </c>
      <c r="E279" s="29">
        <v>3</v>
      </c>
      <c r="F279" s="29">
        <v>1</v>
      </c>
      <c r="G279" s="30" t="s">
        <v>147</v>
      </c>
      <c r="H279" s="31">
        <v>1</v>
      </c>
      <c r="I279" s="36">
        <v>350000000</v>
      </c>
      <c r="J279" s="36">
        <v>350000000</v>
      </c>
      <c r="K279" s="28">
        <v>0</v>
      </c>
      <c r="L279" s="28">
        <v>0</v>
      </c>
      <c r="M279" s="29" t="s">
        <v>107861</v>
      </c>
      <c r="N279" s="28" t="s">
        <v>108054</v>
      </c>
      <c r="O279" s="28" t="s">
        <v>107797</v>
      </c>
      <c r="P279" s="31">
        <v>5125770</v>
      </c>
      <c r="Q279" s="32" t="s">
        <v>107794</v>
      </c>
      <c r="R279" s="28">
        <v>1</v>
      </c>
      <c r="S279" s="28">
        <v>0</v>
      </c>
      <c r="T279"/>
      <c r="U279"/>
      <c r="V279" s="144"/>
      <c r="W279"/>
      <c r="X279"/>
    </row>
    <row r="280" spans="1:24" s="181" customFormat="1" ht="38.25" x14ac:dyDescent="0.2">
      <c r="A280" s="173">
        <v>80101505</v>
      </c>
      <c r="B280" s="174" t="s">
        <v>108132</v>
      </c>
      <c r="C280" s="183">
        <v>9</v>
      </c>
      <c r="D280" s="184">
        <v>9</v>
      </c>
      <c r="E280" s="176">
        <v>3</v>
      </c>
      <c r="F280" s="176">
        <v>1</v>
      </c>
      <c r="G280" s="177" t="s">
        <v>58</v>
      </c>
      <c r="H280" s="178">
        <v>1</v>
      </c>
      <c r="I280" s="179">
        <v>300000000</v>
      </c>
      <c r="J280" s="179">
        <v>300000000</v>
      </c>
      <c r="K280" s="174">
        <v>0</v>
      </c>
      <c r="L280" s="174">
        <v>0</v>
      </c>
      <c r="M280" s="176" t="s">
        <v>107861</v>
      </c>
      <c r="N280" s="174" t="s">
        <v>108054</v>
      </c>
      <c r="O280" s="174" t="s">
        <v>107797</v>
      </c>
      <c r="P280" s="178">
        <v>5125770</v>
      </c>
      <c r="Q280" s="180" t="s">
        <v>107794</v>
      </c>
      <c r="R280" s="174">
        <v>1</v>
      </c>
      <c r="S280" s="174">
        <v>0</v>
      </c>
      <c r="T280" s="188" t="s">
        <v>108382</v>
      </c>
      <c r="V280" s="186" t="s">
        <v>108396</v>
      </c>
      <c r="X280" s="181" t="s">
        <v>108381</v>
      </c>
    </row>
    <row r="281" spans="1:24" s="181" customFormat="1" ht="22.5" x14ac:dyDescent="0.2">
      <c r="A281" s="173">
        <v>80111601</v>
      </c>
      <c r="B281" s="174" t="s">
        <v>108133</v>
      </c>
      <c r="C281" s="183">
        <v>7</v>
      </c>
      <c r="D281" s="184">
        <v>7</v>
      </c>
      <c r="E281" s="176">
        <v>4</v>
      </c>
      <c r="F281" s="176">
        <v>1</v>
      </c>
      <c r="G281" s="177" t="s">
        <v>147</v>
      </c>
      <c r="H281" s="178">
        <v>1</v>
      </c>
      <c r="I281" s="179">
        <v>25114630</v>
      </c>
      <c r="J281" s="179">
        <v>25114630</v>
      </c>
      <c r="K281" s="174">
        <v>0</v>
      </c>
      <c r="L281" s="174">
        <v>0</v>
      </c>
      <c r="M281" s="176" t="s">
        <v>107861</v>
      </c>
      <c r="N281" s="174" t="s">
        <v>108054</v>
      </c>
      <c r="O281" s="174" t="s">
        <v>107797</v>
      </c>
      <c r="P281" s="178">
        <v>5125770</v>
      </c>
      <c r="Q281" s="180" t="s">
        <v>107794</v>
      </c>
      <c r="R281" s="174">
        <v>1</v>
      </c>
      <c r="S281" s="174">
        <v>0</v>
      </c>
      <c r="T281" s="181" t="s">
        <v>108178</v>
      </c>
      <c r="V281" s="186" t="s">
        <v>108430</v>
      </c>
      <c r="X281" s="181" t="s">
        <v>108429</v>
      </c>
    </row>
    <row r="282" spans="1:24" s="181" customFormat="1" ht="22.5" x14ac:dyDescent="0.2">
      <c r="A282" s="173">
        <v>90121500</v>
      </c>
      <c r="B282" s="174" t="s">
        <v>108417</v>
      </c>
      <c r="C282" s="183">
        <v>8</v>
      </c>
      <c r="D282" s="184">
        <v>8</v>
      </c>
      <c r="E282" s="176">
        <v>4</v>
      </c>
      <c r="F282" s="176">
        <v>1</v>
      </c>
      <c r="G282" s="177" t="s">
        <v>58</v>
      </c>
      <c r="H282" s="178">
        <v>1</v>
      </c>
      <c r="I282" s="179">
        <v>360000000</v>
      </c>
      <c r="J282" s="179">
        <v>360000000</v>
      </c>
      <c r="K282" s="174">
        <v>0</v>
      </c>
      <c r="L282" s="174">
        <v>0</v>
      </c>
      <c r="M282" s="176" t="s">
        <v>107861</v>
      </c>
      <c r="N282" s="174" t="s">
        <v>108054</v>
      </c>
      <c r="O282" s="174" t="s">
        <v>107797</v>
      </c>
      <c r="P282" s="178">
        <v>5125770</v>
      </c>
      <c r="Q282" s="180" t="s">
        <v>107794</v>
      </c>
      <c r="R282" s="174">
        <v>1</v>
      </c>
      <c r="S282" s="174">
        <v>0</v>
      </c>
      <c r="T282" s="181" t="s">
        <v>108424</v>
      </c>
      <c r="V282" s="186" t="s">
        <v>108422</v>
      </c>
      <c r="X282" s="188"/>
    </row>
    <row r="283" spans="1:24" s="33" customFormat="1" ht="14.25" x14ac:dyDescent="0.2">
      <c r="A283" s="27" t="s">
        <v>108134</v>
      </c>
      <c r="B283" s="28" t="s">
        <v>108135</v>
      </c>
      <c r="C283" s="35">
        <v>11</v>
      </c>
      <c r="D283" s="34">
        <v>11</v>
      </c>
      <c r="E283" s="29">
        <v>1</v>
      </c>
      <c r="F283" s="29">
        <v>1</v>
      </c>
      <c r="G283" s="30" t="s">
        <v>58</v>
      </c>
      <c r="H283" s="31">
        <v>1</v>
      </c>
      <c r="I283" s="36">
        <v>200000000</v>
      </c>
      <c r="J283" s="36">
        <v>200000000</v>
      </c>
      <c r="K283" s="28">
        <v>0</v>
      </c>
      <c r="L283" s="28">
        <v>0</v>
      </c>
      <c r="M283" s="29" t="s">
        <v>107861</v>
      </c>
      <c r="N283" s="28" t="s">
        <v>108054</v>
      </c>
      <c r="O283" s="28" t="s">
        <v>107797</v>
      </c>
      <c r="P283" s="31">
        <v>5125770</v>
      </c>
      <c r="Q283" s="32" t="s">
        <v>107794</v>
      </c>
      <c r="R283" s="28">
        <v>1</v>
      </c>
      <c r="S283" s="28">
        <v>0</v>
      </c>
      <c r="T283"/>
      <c r="U283"/>
      <c r="V283" s="144"/>
      <c r="W283"/>
      <c r="X283"/>
    </row>
    <row r="284" spans="1:24" s="181" customFormat="1" ht="22.5" x14ac:dyDescent="0.2">
      <c r="A284" s="173" t="s">
        <v>108136</v>
      </c>
      <c r="B284" s="174" t="s">
        <v>108137</v>
      </c>
      <c r="C284" s="183">
        <v>8</v>
      </c>
      <c r="D284" s="184">
        <v>8</v>
      </c>
      <c r="E284" s="176">
        <v>3</v>
      </c>
      <c r="F284" s="176">
        <v>1</v>
      </c>
      <c r="G284" s="177" t="s">
        <v>147</v>
      </c>
      <c r="H284" s="178">
        <v>1</v>
      </c>
      <c r="I284" s="179">
        <v>35000000</v>
      </c>
      <c r="J284" s="179">
        <v>35000000</v>
      </c>
      <c r="K284" s="174">
        <v>0</v>
      </c>
      <c r="L284" s="174">
        <v>0</v>
      </c>
      <c r="M284" s="176" t="s">
        <v>107861</v>
      </c>
      <c r="N284" s="174" t="s">
        <v>108054</v>
      </c>
      <c r="O284" s="174" t="s">
        <v>107797</v>
      </c>
      <c r="P284" s="178">
        <v>5125770</v>
      </c>
      <c r="Q284" s="180" t="s">
        <v>107794</v>
      </c>
      <c r="R284" s="174">
        <v>1</v>
      </c>
      <c r="S284" s="174">
        <v>0</v>
      </c>
      <c r="V284" s="186" t="s">
        <v>108432</v>
      </c>
      <c r="X284" s="181" t="s">
        <v>108431</v>
      </c>
    </row>
    <row r="285" spans="1:24" s="181" customFormat="1" ht="22.5" x14ac:dyDescent="0.2">
      <c r="A285" s="173">
        <v>80101604</v>
      </c>
      <c r="B285" s="174" t="s">
        <v>108138</v>
      </c>
      <c r="C285" s="183">
        <v>8</v>
      </c>
      <c r="D285" s="184">
        <v>8</v>
      </c>
      <c r="E285" s="176">
        <v>4</v>
      </c>
      <c r="F285" s="176">
        <v>1</v>
      </c>
      <c r="G285" s="177" t="s">
        <v>147</v>
      </c>
      <c r="H285" s="178">
        <v>1</v>
      </c>
      <c r="I285" s="179">
        <v>30000000</v>
      </c>
      <c r="J285" s="179">
        <v>30000000</v>
      </c>
      <c r="K285" s="174">
        <v>0</v>
      </c>
      <c r="L285" s="174">
        <v>0</v>
      </c>
      <c r="M285" s="176" t="s">
        <v>107861</v>
      </c>
      <c r="N285" s="174" t="s">
        <v>108054</v>
      </c>
      <c r="O285" s="174" t="s">
        <v>107797</v>
      </c>
      <c r="P285" s="178">
        <v>5125770</v>
      </c>
      <c r="Q285" s="180" t="s">
        <v>107794</v>
      </c>
      <c r="R285" s="174">
        <v>1</v>
      </c>
      <c r="S285" s="174">
        <v>0</v>
      </c>
      <c r="V285" s="186" t="s">
        <v>108433</v>
      </c>
      <c r="X285" s="181" t="s">
        <v>108431</v>
      </c>
    </row>
    <row r="286" spans="1:24" s="33" customFormat="1" ht="14.25" x14ac:dyDescent="0.2">
      <c r="A286" s="27" t="s">
        <v>108139</v>
      </c>
      <c r="B286" s="28" t="s">
        <v>108140</v>
      </c>
      <c r="C286" s="35">
        <v>9</v>
      </c>
      <c r="D286" s="34">
        <v>9</v>
      </c>
      <c r="E286" s="29">
        <v>3</v>
      </c>
      <c r="F286" s="29">
        <v>1</v>
      </c>
      <c r="G286" s="30" t="s">
        <v>58</v>
      </c>
      <c r="H286" s="31">
        <v>1</v>
      </c>
      <c r="I286" s="36">
        <v>280000000</v>
      </c>
      <c r="J286" s="36">
        <v>280000000</v>
      </c>
      <c r="K286" s="28">
        <v>0</v>
      </c>
      <c r="L286" s="28">
        <v>0</v>
      </c>
      <c r="M286" s="29" t="s">
        <v>107814</v>
      </c>
      <c r="N286" s="28" t="s">
        <v>108054</v>
      </c>
      <c r="O286" s="28" t="s">
        <v>107797</v>
      </c>
      <c r="P286" s="31">
        <v>5125770</v>
      </c>
      <c r="Q286" s="32" t="s">
        <v>107794</v>
      </c>
      <c r="R286" s="28">
        <v>1</v>
      </c>
      <c r="S286" s="28">
        <v>0</v>
      </c>
      <c r="T286"/>
      <c r="U286"/>
      <c r="V286" s="144"/>
      <c r="W286"/>
      <c r="X286"/>
    </row>
    <row r="287" spans="1:24" s="181" customFormat="1" ht="24.75" customHeight="1" x14ac:dyDescent="0.2">
      <c r="A287" s="173" t="s">
        <v>108141</v>
      </c>
      <c r="B287" s="174" t="s">
        <v>108142</v>
      </c>
      <c r="C287" s="183">
        <v>8</v>
      </c>
      <c r="D287" s="184">
        <v>8</v>
      </c>
      <c r="E287" s="176">
        <v>1</v>
      </c>
      <c r="F287" s="176">
        <v>1</v>
      </c>
      <c r="G287" s="177" t="s">
        <v>86</v>
      </c>
      <c r="H287" s="178">
        <v>1</v>
      </c>
      <c r="I287" s="179">
        <v>36000000</v>
      </c>
      <c r="J287" s="179">
        <v>36000000</v>
      </c>
      <c r="K287" s="174">
        <v>0</v>
      </c>
      <c r="L287" s="174">
        <v>0</v>
      </c>
      <c r="M287" s="176" t="s">
        <v>107814</v>
      </c>
      <c r="N287" s="174" t="s">
        <v>108054</v>
      </c>
      <c r="O287" s="174" t="s">
        <v>107797</v>
      </c>
      <c r="P287" s="178">
        <v>5125770</v>
      </c>
      <c r="Q287" s="180" t="s">
        <v>107794</v>
      </c>
      <c r="R287" s="174">
        <v>1</v>
      </c>
      <c r="S287" s="174">
        <v>0</v>
      </c>
      <c r="V287" s="144" t="s">
        <v>108397</v>
      </c>
      <c r="X287" s="181" t="s">
        <v>108380</v>
      </c>
    </row>
    <row r="288" spans="1:24" s="33" customFormat="1" ht="18" customHeight="1" x14ac:dyDescent="0.2">
      <c r="A288" s="27">
        <v>82101600</v>
      </c>
      <c r="B288" s="28" t="s">
        <v>108143</v>
      </c>
      <c r="C288" s="35">
        <v>7</v>
      </c>
      <c r="D288" s="34">
        <v>7</v>
      </c>
      <c r="E288" s="29">
        <v>5</v>
      </c>
      <c r="F288" s="29">
        <v>1</v>
      </c>
      <c r="G288" s="30" t="s">
        <v>147</v>
      </c>
      <c r="H288" s="31">
        <v>1</v>
      </c>
      <c r="I288" s="36">
        <v>35160482</v>
      </c>
      <c r="J288" s="36">
        <v>35160482</v>
      </c>
      <c r="K288" s="28">
        <v>0</v>
      </c>
      <c r="L288" s="28">
        <v>0</v>
      </c>
      <c r="M288" s="29" t="s">
        <v>107814</v>
      </c>
      <c r="N288" s="28" t="s">
        <v>108054</v>
      </c>
      <c r="O288" s="28" t="s">
        <v>107797</v>
      </c>
      <c r="P288" s="31">
        <v>5125770</v>
      </c>
      <c r="Q288" s="32" t="s">
        <v>107794</v>
      </c>
      <c r="R288" s="28">
        <v>1</v>
      </c>
      <c r="S288" s="28">
        <v>0</v>
      </c>
      <c r="T288"/>
      <c r="U288"/>
      <c r="V288" s="144"/>
      <c r="W288"/>
      <c r="X288"/>
    </row>
    <row r="289" spans="1:24" s="33" customFormat="1" ht="18" customHeight="1" x14ac:dyDescent="0.2">
      <c r="A289" s="27">
        <v>82101600</v>
      </c>
      <c r="B289" s="28" t="s">
        <v>108144</v>
      </c>
      <c r="C289" s="35">
        <v>7</v>
      </c>
      <c r="D289" s="34">
        <v>7</v>
      </c>
      <c r="E289" s="29">
        <v>5</v>
      </c>
      <c r="F289" s="29">
        <v>1</v>
      </c>
      <c r="G289" s="30" t="s">
        <v>147</v>
      </c>
      <c r="H289" s="31">
        <v>1</v>
      </c>
      <c r="I289" s="36">
        <v>360000000</v>
      </c>
      <c r="J289" s="36">
        <v>360000000</v>
      </c>
      <c r="K289" s="28">
        <v>0</v>
      </c>
      <c r="L289" s="28">
        <v>0</v>
      </c>
      <c r="M289" s="29" t="s">
        <v>107814</v>
      </c>
      <c r="N289" s="28" t="s">
        <v>108054</v>
      </c>
      <c r="O289" s="28" t="s">
        <v>107797</v>
      </c>
      <c r="P289" s="31">
        <v>5125770</v>
      </c>
      <c r="Q289" s="32" t="s">
        <v>107794</v>
      </c>
      <c r="R289" s="28">
        <v>1</v>
      </c>
      <c r="S289" s="28">
        <v>0</v>
      </c>
      <c r="T289"/>
      <c r="U289"/>
      <c r="V289" s="144"/>
      <c r="W289"/>
      <c r="X289"/>
    </row>
    <row r="290" spans="1:24" s="33" customFormat="1" ht="18" customHeight="1" x14ac:dyDescent="0.2">
      <c r="A290" s="27">
        <v>82101600</v>
      </c>
      <c r="B290" s="28" t="s">
        <v>108145</v>
      </c>
      <c r="C290" s="35">
        <v>7</v>
      </c>
      <c r="D290" s="34">
        <v>7</v>
      </c>
      <c r="E290" s="29">
        <v>5</v>
      </c>
      <c r="F290" s="29">
        <v>1</v>
      </c>
      <c r="G290" s="30" t="s">
        <v>147</v>
      </c>
      <c r="H290" s="31">
        <v>1</v>
      </c>
      <c r="I290" s="36">
        <v>35160482</v>
      </c>
      <c r="J290" s="36">
        <v>35160482</v>
      </c>
      <c r="K290" s="28">
        <v>0</v>
      </c>
      <c r="L290" s="28">
        <v>0</v>
      </c>
      <c r="M290" s="29" t="s">
        <v>107814</v>
      </c>
      <c r="N290" s="28" t="s">
        <v>108054</v>
      </c>
      <c r="O290" s="28" t="s">
        <v>107797</v>
      </c>
      <c r="P290" s="31">
        <v>5125770</v>
      </c>
      <c r="Q290" s="32" t="s">
        <v>107794</v>
      </c>
      <c r="R290" s="28">
        <v>1</v>
      </c>
      <c r="S290" s="28">
        <v>0</v>
      </c>
      <c r="T290"/>
      <c r="U290"/>
      <c r="V290" s="144"/>
      <c r="W290"/>
      <c r="X290"/>
    </row>
    <row r="291" spans="1:24" s="33" customFormat="1" ht="18" customHeight="1" x14ac:dyDescent="0.2">
      <c r="A291" s="27">
        <v>82101600</v>
      </c>
      <c r="B291" s="28" t="s">
        <v>108146</v>
      </c>
      <c r="C291" s="35">
        <v>7</v>
      </c>
      <c r="D291" s="34">
        <v>7</v>
      </c>
      <c r="E291" s="29">
        <v>5</v>
      </c>
      <c r="F291" s="29">
        <v>1</v>
      </c>
      <c r="G291" s="30" t="s">
        <v>147</v>
      </c>
      <c r="H291" s="31">
        <v>1</v>
      </c>
      <c r="I291" s="36">
        <v>120000000</v>
      </c>
      <c r="J291" s="36">
        <v>120000000</v>
      </c>
      <c r="K291" s="28">
        <v>0</v>
      </c>
      <c r="L291" s="28">
        <v>0</v>
      </c>
      <c r="M291" s="29" t="s">
        <v>107814</v>
      </c>
      <c r="N291" s="28" t="s">
        <v>108054</v>
      </c>
      <c r="O291" s="28" t="s">
        <v>107797</v>
      </c>
      <c r="P291" s="31">
        <v>5125770</v>
      </c>
      <c r="Q291" s="32" t="s">
        <v>107794</v>
      </c>
      <c r="R291" s="28">
        <v>1</v>
      </c>
      <c r="S291" s="28">
        <v>0</v>
      </c>
      <c r="T291"/>
      <c r="U291"/>
      <c r="V291" s="144"/>
      <c r="W291"/>
      <c r="X291"/>
    </row>
    <row r="292" spans="1:24" s="33" customFormat="1" ht="18" customHeight="1" x14ac:dyDescent="0.2">
      <c r="A292" s="27">
        <v>82101600</v>
      </c>
      <c r="B292" s="28" t="s">
        <v>108147</v>
      </c>
      <c r="C292" s="35">
        <v>7</v>
      </c>
      <c r="D292" s="34">
        <v>7</v>
      </c>
      <c r="E292" s="29">
        <v>5</v>
      </c>
      <c r="F292" s="29">
        <v>1</v>
      </c>
      <c r="G292" s="30" t="s">
        <v>147</v>
      </c>
      <c r="H292" s="31">
        <v>1</v>
      </c>
      <c r="I292" s="36">
        <v>21000000</v>
      </c>
      <c r="J292" s="36">
        <v>21000000</v>
      </c>
      <c r="K292" s="28">
        <v>0</v>
      </c>
      <c r="L292" s="28">
        <v>0</v>
      </c>
      <c r="M292" s="29" t="s">
        <v>107814</v>
      </c>
      <c r="N292" s="28" t="s">
        <v>108054</v>
      </c>
      <c r="O292" s="28" t="s">
        <v>107797</v>
      </c>
      <c r="P292" s="31">
        <v>5125770</v>
      </c>
      <c r="Q292" s="32" t="s">
        <v>107794</v>
      </c>
      <c r="R292" s="28">
        <v>1</v>
      </c>
      <c r="S292" s="28">
        <v>0</v>
      </c>
      <c r="T292"/>
      <c r="U292"/>
      <c r="V292" s="144"/>
      <c r="W292"/>
      <c r="X292"/>
    </row>
    <row r="293" spans="1:24" s="136" customFormat="1" ht="18" customHeight="1" x14ac:dyDescent="0.2">
      <c r="A293" s="127">
        <v>82101600</v>
      </c>
      <c r="B293" s="128" t="s">
        <v>108148</v>
      </c>
      <c r="C293" s="129">
        <v>8</v>
      </c>
      <c r="D293" s="130">
        <v>8</v>
      </c>
      <c r="E293" s="131">
        <v>2</v>
      </c>
      <c r="F293" s="131">
        <v>1</v>
      </c>
      <c r="G293" s="132" t="s">
        <v>147</v>
      </c>
      <c r="H293" s="133">
        <v>1</v>
      </c>
      <c r="I293" s="134">
        <v>7820000</v>
      </c>
      <c r="J293" s="134">
        <v>7820000</v>
      </c>
      <c r="K293" s="128">
        <v>0</v>
      </c>
      <c r="L293" s="128">
        <v>0</v>
      </c>
      <c r="M293" s="131" t="s">
        <v>107814</v>
      </c>
      <c r="N293" s="128" t="s">
        <v>108054</v>
      </c>
      <c r="O293" s="128" t="s">
        <v>107797</v>
      </c>
      <c r="P293" s="133">
        <v>5125770</v>
      </c>
      <c r="Q293" s="135" t="s">
        <v>107794</v>
      </c>
      <c r="R293" s="128">
        <v>1</v>
      </c>
      <c r="S293" s="128">
        <v>0</v>
      </c>
      <c r="T293" s="136" t="s">
        <v>108402</v>
      </c>
      <c r="V293" s="186" t="s">
        <v>108403</v>
      </c>
    </row>
    <row r="294" spans="1:24" s="181" customFormat="1" ht="22.5" x14ac:dyDescent="0.2">
      <c r="A294" s="173">
        <v>82101600</v>
      </c>
      <c r="B294" s="174" t="s">
        <v>108149</v>
      </c>
      <c r="C294" s="183">
        <v>8</v>
      </c>
      <c r="D294" s="184">
        <v>8</v>
      </c>
      <c r="E294" s="176">
        <v>4</v>
      </c>
      <c r="F294" s="176">
        <v>1</v>
      </c>
      <c r="G294" s="177" t="s">
        <v>147</v>
      </c>
      <c r="H294" s="178">
        <v>1</v>
      </c>
      <c r="I294" s="179">
        <v>25000000</v>
      </c>
      <c r="J294" s="179">
        <v>25000000</v>
      </c>
      <c r="K294" s="174">
        <v>0</v>
      </c>
      <c r="L294" s="174">
        <v>0</v>
      </c>
      <c r="M294" s="176" t="s">
        <v>107861</v>
      </c>
      <c r="N294" s="174" t="s">
        <v>108054</v>
      </c>
      <c r="O294" s="174" t="s">
        <v>107797</v>
      </c>
      <c r="P294" s="178">
        <v>5125770</v>
      </c>
      <c r="Q294" s="180" t="s">
        <v>107794</v>
      </c>
      <c r="R294" s="174">
        <v>1</v>
      </c>
      <c r="S294" s="174">
        <v>0</v>
      </c>
      <c r="T294" s="185" t="s">
        <v>108193</v>
      </c>
      <c r="V294" s="186" t="s">
        <v>108384</v>
      </c>
      <c r="X294" s="181" t="s">
        <v>108383</v>
      </c>
    </row>
    <row r="295" spans="1:24" s="33" customFormat="1" ht="14.25" x14ac:dyDescent="0.2">
      <c r="A295" s="27" t="s">
        <v>108150</v>
      </c>
      <c r="B295" s="28" t="s">
        <v>108151</v>
      </c>
      <c r="C295" s="35">
        <v>10</v>
      </c>
      <c r="D295" s="34">
        <v>10</v>
      </c>
      <c r="E295" s="29">
        <v>3</v>
      </c>
      <c r="F295" s="29">
        <v>1</v>
      </c>
      <c r="G295" s="30" t="s">
        <v>58</v>
      </c>
      <c r="H295" s="31">
        <v>1</v>
      </c>
      <c r="I295" s="36">
        <v>360000000</v>
      </c>
      <c r="J295" s="36">
        <v>360000000</v>
      </c>
      <c r="K295" s="28">
        <v>0</v>
      </c>
      <c r="L295" s="28">
        <v>0</v>
      </c>
      <c r="M295" s="29" t="s">
        <v>107814</v>
      </c>
      <c r="N295" s="28" t="s">
        <v>108054</v>
      </c>
      <c r="O295" s="28" t="s">
        <v>107797</v>
      </c>
      <c r="P295" s="31">
        <v>5125770</v>
      </c>
      <c r="Q295" s="32" t="s">
        <v>107794</v>
      </c>
      <c r="R295" s="28">
        <v>1</v>
      </c>
      <c r="S295" s="28">
        <v>0</v>
      </c>
      <c r="T295"/>
      <c r="U295"/>
      <c r="V295" s="144"/>
      <c r="W295"/>
      <c r="X295"/>
    </row>
    <row r="296" spans="1:24" s="181" customFormat="1" ht="22.5" x14ac:dyDescent="0.2">
      <c r="A296" s="173">
        <v>86111700</v>
      </c>
      <c r="B296" s="174" t="s">
        <v>108152</v>
      </c>
      <c r="C296" s="175">
        <v>7</v>
      </c>
      <c r="D296" s="175">
        <v>7</v>
      </c>
      <c r="E296" s="176">
        <v>1</v>
      </c>
      <c r="F296" s="176">
        <v>1</v>
      </c>
      <c r="G296" s="177" t="s">
        <v>86</v>
      </c>
      <c r="H296" s="178">
        <v>1</v>
      </c>
      <c r="I296" s="179">
        <v>13420000</v>
      </c>
      <c r="J296" s="179">
        <v>13420000</v>
      </c>
      <c r="K296" s="174">
        <v>0</v>
      </c>
      <c r="L296" s="174">
        <v>0</v>
      </c>
      <c r="M296" s="176" t="s">
        <v>107861</v>
      </c>
      <c r="N296" s="174" t="s">
        <v>108054</v>
      </c>
      <c r="O296" s="174" t="s">
        <v>107797</v>
      </c>
      <c r="P296" s="178">
        <v>5125770</v>
      </c>
      <c r="Q296" s="180" t="s">
        <v>107794</v>
      </c>
      <c r="R296" s="174">
        <v>1</v>
      </c>
      <c r="S296" s="174">
        <v>0</v>
      </c>
      <c r="T296" s="181" t="s">
        <v>108371</v>
      </c>
      <c r="V296" s="144" t="s">
        <v>108398</v>
      </c>
      <c r="X296" s="181" t="s">
        <v>108374</v>
      </c>
    </row>
    <row r="297" spans="1:24" s="33" customFormat="1" ht="14.25" x14ac:dyDescent="0.2">
      <c r="A297" s="125" t="s">
        <v>108153</v>
      </c>
      <c r="B297" s="28" t="s">
        <v>108154</v>
      </c>
      <c r="C297" s="35">
        <v>8</v>
      </c>
      <c r="D297" s="34">
        <v>8</v>
      </c>
      <c r="E297" s="29">
        <v>1</v>
      </c>
      <c r="F297" s="29">
        <v>1</v>
      </c>
      <c r="G297" s="30" t="s">
        <v>86</v>
      </c>
      <c r="H297" s="31">
        <v>1</v>
      </c>
      <c r="I297" s="126">
        <v>20000000</v>
      </c>
      <c r="J297" s="126">
        <v>20000000</v>
      </c>
      <c r="K297" s="28">
        <v>0</v>
      </c>
      <c r="L297" s="28">
        <v>0</v>
      </c>
      <c r="M297" s="29" t="s">
        <v>107814</v>
      </c>
      <c r="N297" s="28" t="s">
        <v>108054</v>
      </c>
      <c r="O297" s="28" t="s">
        <v>107797</v>
      </c>
      <c r="P297" s="31">
        <v>5125770</v>
      </c>
      <c r="Q297" s="32" t="s">
        <v>107794</v>
      </c>
      <c r="R297" s="28">
        <v>1</v>
      </c>
      <c r="S297" s="28">
        <v>0</v>
      </c>
      <c r="T297"/>
      <c r="U297"/>
      <c r="V297" s="144"/>
      <c r="W297"/>
      <c r="X297"/>
    </row>
    <row r="298" spans="1:24" s="181" customFormat="1" ht="22.5" x14ac:dyDescent="0.2">
      <c r="A298" s="192" t="s">
        <v>108155</v>
      </c>
      <c r="B298" s="174" t="s">
        <v>108156</v>
      </c>
      <c r="C298" s="183">
        <v>8</v>
      </c>
      <c r="D298" s="184">
        <v>8</v>
      </c>
      <c r="E298" s="176">
        <v>4</v>
      </c>
      <c r="F298" s="176">
        <v>1</v>
      </c>
      <c r="G298" s="177" t="s">
        <v>147</v>
      </c>
      <c r="H298" s="178">
        <v>1</v>
      </c>
      <c r="I298" s="193">
        <v>22603167</v>
      </c>
      <c r="J298" s="193">
        <v>22603167</v>
      </c>
      <c r="K298" s="174">
        <v>0</v>
      </c>
      <c r="L298" s="174">
        <v>0</v>
      </c>
      <c r="M298" s="176" t="s">
        <v>107861</v>
      </c>
      <c r="N298" s="174" t="s">
        <v>108054</v>
      </c>
      <c r="O298" s="174" t="s">
        <v>107797</v>
      </c>
      <c r="P298" s="178">
        <v>5125770</v>
      </c>
      <c r="Q298" s="180" t="s">
        <v>107794</v>
      </c>
      <c r="R298" s="174">
        <v>1</v>
      </c>
      <c r="S298" s="174">
        <v>0</v>
      </c>
      <c r="T298" s="181" t="s">
        <v>108421</v>
      </c>
      <c r="V298" s="186" t="s">
        <v>108438</v>
      </c>
      <c r="X298" s="181" t="s">
        <v>108420</v>
      </c>
    </row>
    <row r="299" spans="1:24" s="181" customFormat="1" ht="22.5" x14ac:dyDescent="0.2">
      <c r="A299" s="192">
        <v>84131501</v>
      </c>
      <c r="B299" s="174" t="s">
        <v>107823</v>
      </c>
      <c r="C299" s="183">
        <v>7</v>
      </c>
      <c r="D299" s="184">
        <v>7</v>
      </c>
      <c r="E299" s="176">
        <v>1</v>
      </c>
      <c r="F299" s="176">
        <v>1</v>
      </c>
      <c r="G299" s="177" t="s">
        <v>86</v>
      </c>
      <c r="H299" s="178">
        <v>1</v>
      </c>
      <c r="I299" s="193">
        <v>63000000</v>
      </c>
      <c r="J299" s="193">
        <v>63000000</v>
      </c>
      <c r="K299" s="174">
        <v>0</v>
      </c>
      <c r="L299" s="174">
        <v>0</v>
      </c>
      <c r="M299" s="176" t="s">
        <v>107814</v>
      </c>
      <c r="N299" s="174" t="s">
        <v>3763</v>
      </c>
      <c r="O299" s="174" t="s">
        <v>107797</v>
      </c>
      <c r="P299" s="178">
        <v>5125770</v>
      </c>
      <c r="Q299" s="180" t="s">
        <v>107794</v>
      </c>
      <c r="R299" s="174">
        <v>0</v>
      </c>
      <c r="S299" s="174">
        <v>0</v>
      </c>
      <c r="T299" s="181" t="s">
        <v>108435</v>
      </c>
      <c r="V299" s="186" t="s">
        <v>108437</v>
      </c>
      <c r="X299" s="181" t="s">
        <v>108439</v>
      </c>
    </row>
    <row r="300" spans="1:24" s="18" customFormat="1" ht="14.25" x14ac:dyDescent="0.2">
      <c r="A300" s="114"/>
      <c r="B300" s="19"/>
      <c r="C300" s="25"/>
      <c r="D300" s="26"/>
      <c r="E300" s="20"/>
      <c r="F300" s="20"/>
      <c r="G300" s="24"/>
      <c r="H300" s="21"/>
      <c r="I300" s="42"/>
      <c r="J300" s="42"/>
      <c r="K300" s="19"/>
      <c r="L300" s="19"/>
      <c r="M300" s="20"/>
      <c r="N300" s="19"/>
      <c r="O300" s="19"/>
      <c r="P300" s="21"/>
      <c r="Q300" s="22"/>
      <c r="R300" s="19"/>
      <c r="S300" s="19"/>
      <c r="T300"/>
      <c r="U300"/>
      <c r="V300" s="144"/>
      <c r="W300"/>
      <c r="X300"/>
    </row>
    <row r="301" spans="1:24" x14ac:dyDescent="0.2">
      <c r="A301" s="9" t="s">
        <v>107931</v>
      </c>
      <c r="B301" s="19"/>
      <c r="C301" s="20"/>
      <c r="D301" s="20"/>
      <c r="E301" s="20"/>
      <c r="F301" s="20"/>
      <c r="G301" s="24"/>
      <c r="H301" s="21"/>
      <c r="I301" s="42"/>
      <c r="J301" s="43"/>
      <c r="K301" s="19"/>
      <c r="L301" s="19"/>
      <c r="M301" s="20"/>
      <c r="N301" s="19"/>
      <c r="O301" s="19"/>
      <c r="P301" s="21"/>
      <c r="Q301" s="22"/>
      <c r="R301" s="19"/>
      <c r="S301" s="19"/>
    </row>
    <row r="302" spans="1:24" x14ac:dyDescent="0.2">
      <c r="A302" s="8" t="s">
        <v>107932</v>
      </c>
      <c r="I302" s="44">
        <f>SUM(I5:I301)</f>
        <v>11924210539</v>
      </c>
      <c r="J302" s="45">
        <f>SUM(J5:J301)</f>
        <v>11924210539</v>
      </c>
    </row>
    <row r="303" spans="1:24" x14ac:dyDescent="0.2">
      <c r="A303" s="10" t="s">
        <v>107933</v>
      </c>
    </row>
    <row r="304" spans="1:24" x14ac:dyDescent="0.2">
      <c r="A304" s="68" t="s">
        <v>108008</v>
      </c>
    </row>
  </sheetData>
  <autoFilter ref="A4:X299" xr:uid="{D3F005BA-5B56-417A-9663-ED7827913E10}"/>
  <mergeCells count="1">
    <mergeCell ref="A1:S3"/>
  </mergeCells>
  <dataValidations xWindow="1435" yWindow="380"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T45:T47 T68 T62 T102:T104 T32 T34:T36 T30 T22 T17:U17 T110 T126:T127 T65 T116 T57:U58 T59 T38 T133 T7:T16 T99:T100 T90:T94 T54:T56 T107:T108 T43" xr:uid="{6D9B061A-9CF8-4F4A-941E-9AB6F1C0E493}">
      <formula1>0</formula1>
      <formula2>390</formula2>
    </dataValidation>
  </dataValidations>
  <pageMargins left="0.75" right="0.75" top="1" bottom="1" header="0.5" footer="0.5"/>
  <pageSetup orientation="portrait" r:id="rId1"/>
  <ignoredErrors>
    <ignoredError sqref="C12:F12 E11 H13 K13:L13 F52 H52 K52:L52 A52 A56:H59 B65:H65 P56:Q64 P65:Q65 Z56:XFD64 Z65:XFD65 A68 A71:A72 K104:L104 K56:L64 K65:L65 N56:N64 N65 A21 F13 A61:H64 A60:H60 D158:D176 C158:C176 A190 A245:A246 Y256:XFD256 Y257:XFD257 A272"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baseColWidth="10"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2846"/>
  <sheetViews>
    <sheetView topLeftCell="B1" zoomScale="80" zoomScaleNormal="80" workbookViewId="0">
      <selection activeCell="H13" sqref="H13"/>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ht="12.75" customHeight="1" x14ac:dyDescent="0.2">
      <c r="A45" s="2" t="s">
        <v>257</v>
      </c>
      <c r="B45" s="2" t="s">
        <v>258</v>
      </c>
      <c r="D45" s="2" t="s">
        <v>259</v>
      </c>
      <c r="E45" s="2" t="s">
        <v>260</v>
      </c>
    </row>
    <row r="46" spans="1:11" ht="12.75" customHeight="1" x14ac:dyDescent="0.2">
      <c r="A46" s="2" t="s">
        <v>261</v>
      </c>
      <c r="B46" s="2" t="s">
        <v>262</v>
      </c>
      <c r="D46" s="2" t="s">
        <v>263</v>
      </c>
      <c r="E46" s="2" t="s">
        <v>264</v>
      </c>
    </row>
    <row r="47" spans="1:11" x14ac:dyDescent="0.2">
      <c r="A47" s="2" t="s">
        <v>265</v>
      </c>
      <c r="B47" s="2" t="s">
        <v>266</v>
      </c>
      <c r="D47" s="2" t="s">
        <v>267</v>
      </c>
      <c r="E47" s="2" t="s">
        <v>268</v>
      </c>
    </row>
    <row r="48" spans="1:11" x14ac:dyDescent="0.2">
      <c r="A48" s="2" t="s">
        <v>269</v>
      </c>
      <c r="B48" s="2" t="s">
        <v>270</v>
      </c>
      <c r="D48" s="2" t="s">
        <v>271</v>
      </c>
      <c r="E48" s="2" t="s">
        <v>272</v>
      </c>
    </row>
    <row r="49" spans="1:5" x14ac:dyDescent="0.2">
      <c r="A49" s="2" t="s">
        <v>273</v>
      </c>
      <c r="B49" s="2" t="s">
        <v>274</v>
      </c>
      <c r="D49" s="2" t="s">
        <v>275</v>
      </c>
      <c r="E49" s="2" t="s">
        <v>276</v>
      </c>
    </row>
    <row r="50" spans="1:5" x14ac:dyDescent="0.2">
      <c r="A50" s="2" t="s">
        <v>277</v>
      </c>
      <c r="B50" s="2" t="s">
        <v>278</v>
      </c>
      <c r="D50" s="2" t="s">
        <v>279</v>
      </c>
      <c r="E50" s="2" t="s">
        <v>280</v>
      </c>
    </row>
    <row r="51" spans="1:5" x14ac:dyDescent="0.2">
      <c r="A51" s="2" t="s">
        <v>281</v>
      </c>
      <c r="B51" s="2" t="s">
        <v>282</v>
      </c>
      <c r="D51" s="2" t="s">
        <v>283</v>
      </c>
      <c r="E51" s="2" t="s">
        <v>284</v>
      </c>
    </row>
    <row r="52" spans="1:5" x14ac:dyDescent="0.2">
      <c r="A52" s="2" t="s">
        <v>285</v>
      </c>
      <c r="B52" s="2" t="s">
        <v>286</v>
      </c>
      <c r="D52" s="2" t="s">
        <v>287</v>
      </c>
      <c r="E52" s="2" t="s">
        <v>288</v>
      </c>
    </row>
    <row r="53" spans="1:5" x14ac:dyDescent="0.2">
      <c r="A53" s="2" t="s">
        <v>289</v>
      </c>
      <c r="B53" s="2" t="s">
        <v>290</v>
      </c>
      <c r="D53" s="2" t="s">
        <v>291</v>
      </c>
      <c r="E53" s="2" t="s">
        <v>292</v>
      </c>
    </row>
    <row r="54" spans="1:5" x14ac:dyDescent="0.2">
      <c r="A54" s="2" t="s">
        <v>293</v>
      </c>
      <c r="B54" s="2" t="s">
        <v>294</v>
      </c>
      <c r="D54" s="2" t="s">
        <v>295</v>
      </c>
      <c r="E54" s="2" t="s">
        <v>296</v>
      </c>
    </row>
    <row r="55" spans="1:5" x14ac:dyDescent="0.2">
      <c r="A55" s="2" t="s">
        <v>297</v>
      </c>
      <c r="B55" s="2" t="s">
        <v>298</v>
      </c>
      <c r="D55" s="2" t="s">
        <v>299</v>
      </c>
      <c r="E55" s="2" t="s">
        <v>300</v>
      </c>
    </row>
    <row r="56" spans="1:5" x14ac:dyDescent="0.2">
      <c r="A56" s="2" t="s">
        <v>301</v>
      </c>
      <c r="B56" s="2" t="s">
        <v>302</v>
      </c>
      <c r="D56" s="2" t="s">
        <v>303</v>
      </c>
      <c r="E56" s="2" t="s">
        <v>304</v>
      </c>
    </row>
    <row r="57" spans="1:5" x14ac:dyDescent="0.2">
      <c r="A57" s="2" t="s">
        <v>305</v>
      </c>
      <c r="B57" s="2" t="s">
        <v>306</v>
      </c>
      <c r="D57" s="2" t="s">
        <v>307</v>
      </c>
      <c r="E57" s="2" t="s">
        <v>308</v>
      </c>
    </row>
    <row r="58" spans="1:5" x14ac:dyDescent="0.2">
      <c r="A58" s="2" t="s">
        <v>309</v>
      </c>
      <c r="B58" s="2" t="s">
        <v>310</v>
      </c>
      <c r="D58" s="2" t="s">
        <v>311</v>
      </c>
      <c r="E58" s="2" t="s">
        <v>312</v>
      </c>
    </row>
    <row r="59" spans="1:5" x14ac:dyDescent="0.2">
      <c r="A59" s="2" t="s">
        <v>313</v>
      </c>
      <c r="B59" s="2" t="s">
        <v>314</v>
      </c>
      <c r="D59" s="2" t="s">
        <v>315</v>
      </c>
      <c r="E59" s="2" t="s">
        <v>316</v>
      </c>
    </row>
    <row r="60" spans="1:5" x14ac:dyDescent="0.2">
      <c r="A60" s="2" t="s">
        <v>317</v>
      </c>
      <c r="B60" s="2" t="s">
        <v>318</v>
      </c>
      <c r="D60" s="2" t="s">
        <v>319</v>
      </c>
      <c r="E60" s="2" t="s">
        <v>320</v>
      </c>
    </row>
    <row r="61" spans="1:5"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CONTRATACIÓN 01</dc:creator>
  <cp:keywords/>
  <dc:description/>
  <cp:lastModifiedBy>Wesney Shayan James Reid</cp:lastModifiedBy>
  <cp:lastPrinted>2024-07-11T21:25:20Z</cp:lastPrinted>
  <dcterms:created xsi:type="dcterms:W3CDTF">2024-01-18T23:07:27Z</dcterms:created>
  <dcterms:modified xsi:type="dcterms:W3CDTF">2024-07-31T23:52:56Z</dcterms:modified>
  <cp:category/>
  <cp:contentStatus/>
</cp:coreProperties>
</file>