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6750" activeTab="0"/>
  </bookViews>
  <sheets>
    <sheet name="FOR-PLAN MEJOR INFOTEP 2020" sheetId="1" r:id="rId1"/>
    <sheet name="Hoja1" sheetId="2" state="hidden" r:id="rId2"/>
    <sheet name="INSTRUCTIVO" sheetId="3" r:id="rId3"/>
  </sheets>
  <definedNames>
    <definedName name="_xlnm.Print_Area" localSheetId="0">'FOR-PLAN MEJOR INFOTEP 2020'!$A$1:$Y$71</definedName>
    <definedName name="_xlnm.Print_Titles" localSheetId="0">'FOR-PLAN MEJOR INFOTEP 2020'!$1:$11</definedName>
  </definedNames>
  <calcPr fullCalcOnLoad="1"/>
</workbook>
</file>

<file path=xl/comments1.xml><?xml version="1.0" encoding="utf-8"?>
<comments xmlns="http://schemas.openxmlformats.org/spreadsheetml/2006/main">
  <authors>
    <author>CONTROL INTERNO</author>
  </authors>
  <commentList>
    <comment ref="A11" authorId="0">
      <text>
        <r>
          <rPr>
            <b/>
            <sz val="9"/>
            <rFont val="Tahoma"/>
            <family val="2"/>
          </rPr>
          <t>CONTROL INTERNO:</t>
        </r>
        <r>
          <rPr>
            <sz val="9"/>
            <rFont val="Tahoma"/>
            <family val="2"/>
          </rPr>
          <t xml:space="preserve">
</t>
        </r>
        <r>
          <rPr>
            <b/>
            <sz val="12"/>
            <color indexed="14"/>
            <rFont val="Tahoma"/>
            <family val="2"/>
          </rPr>
          <t>Corresponde al número de la auditoria y/o evaluación realizada; para el caso de las auditorías efectuadas por la CGR debe especificarse el tipo de Auditoria realizada  así:
1. Auditoria Gubernamental con Enfoque Integral Modalidad Regular - Auditoría Regular (AR) 
2. Auditoria Gubernamental con Enfoque Integral Modalidad Especial - Auditoria Especial (AE)
3, Auditorias internas del Sistema Integrado de Gestion de Calidad. 
Nota: 
Para el caso de los  hallazgos resultado del mecanismo de Autoevaluación  u otras fuentes de evaluación internas y/o externas para los que no se especifique un No. de auditoría y/o evaluación, la descripcion será N/A</t>
        </r>
      </text>
    </comment>
    <comment ref="B11" authorId="0">
      <text>
        <r>
          <rPr>
            <b/>
            <sz val="9"/>
            <rFont val="Tahoma"/>
            <family val="2"/>
          </rPr>
          <t>CONTROL INTERNO:</t>
        </r>
        <r>
          <rPr>
            <sz val="9"/>
            <rFont val="Tahoma"/>
            <family val="2"/>
          </rPr>
          <t xml:space="preserve">
</t>
        </r>
        <r>
          <rPr>
            <b/>
            <sz val="12"/>
            <color indexed="14"/>
            <rFont val="Tahoma"/>
            <family val="2"/>
          </rPr>
          <t>Corresponde a la fecha en la cual se radicó el informe en la Dependencia o Proceso en el INFOTEP-  
Para el caso de informes de auditorías realizadas por la CGR- fecha de recibo por correo certificado o por correo electronico del Rerpesentante legal  y  de otras otras entidades externas competentes</t>
        </r>
      </text>
    </comment>
    <comment ref="C11" authorId="0">
      <text>
        <r>
          <rPr>
            <b/>
            <sz val="9"/>
            <rFont val="Tahoma"/>
            <family val="2"/>
          </rPr>
          <t>CONTROL INTERNO:</t>
        </r>
        <r>
          <rPr>
            <sz val="9"/>
            <rFont val="Tahoma"/>
            <family val="2"/>
          </rPr>
          <t xml:space="preserve">
</t>
        </r>
        <r>
          <rPr>
            <b/>
            <sz val="12"/>
            <color indexed="14"/>
            <rFont val="Tahoma"/>
            <family val="2"/>
          </rPr>
          <t>Corresponde al tipo de hallazgos según está documentado en la ficha tecnica  o informe final de auditoria Interrba o del sistema Integrado de gestion de calidad. 
(Oportunidad de Mejora, No Conformidad, Observación), riesgo o desviación detectada.
Nota: 
Para los hallazgos resultado de las Auditorias efectuadas por las entidades externas, el tipo de hallazgo se denominará para cada caso, tal como se describe a continuación:
1. Auditoría realizada por la GGR:  Hallazgo CGR
2. Glosas de la Camára: Glosas Cámara
3, Auditoria Inspeccion y Vigilancia- Hallazgo  MEN</t>
        </r>
      </text>
    </comment>
    <comment ref="G11" authorId="0">
      <text>
        <r>
          <rPr>
            <b/>
            <sz val="9"/>
            <rFont val="Tahoma"/>
            <family val="2"/>
          </rPr>
          <t>CONTROL INTERNO:</t>
        </r>
        <r>
          <rPr>
            <sz val="9"/>
            <rFont val="Tahoma"/>
            <family val="2"/>
          </rPr>
          <t xml:space="preserve">
</t>
        </r>
        <r>
          <rPr>
            <b/>
            <sz val="12"/>
            <color indexed="10"/>
            <rFont val="Tahoma"/>
            <family val="2"/>
          </rPr>
          <t xml:space="preserve">Corresponde a la descripción del hallazgo 
(Oportunidad de Mejora, No Conformidad, Observación, Hallazgo CGR), riesgo o desviación identificada </t>
        </r>
        <r>
          <rPr>
            <b/>
            <sz val="12"/>
            <color indexed="8"/>
            <rFont val="Tahoma"/>
            <family val="2"/>
          </rPr>
          <t>tomado tal cual quedó expresado en el informe de auditoría y/o evaluación correspondiente</t>
        </r>
      </text>
    </comment>
    <comment ref="H11" authorId="0">
      <text>
        <r>
          <rPr>
            <b/>
            <sz val="9"/>
            <rFont val="Tahoma"/>
            <family val="2"/>
          </rPr>
          <t>CONTROL INTERNO:</t>
        </r>
        <r>
          <rPr>
            <sz val="9"/>
            <rFont val="Tahoma"/>
            <family val="2"/>
          </rPr>
          <t xml:space="preserve">
</t>
        </r>
        <r>
          <rPr>
            <b/>
            <sz val="12"/>
            <rFont val="Tahoma"/>
            <family val="2"/>
          </rPr>
          <t>Se debe incluir la calificación de impacto o el carácter establecido dentro de la auditoria cuando aplique</t>
        </r>
        <r>
          <rPr>
            <b/>
            <sz val="12"/>
            <color indexed="10"/>
            <rFont val="Tahoma"/>
            <family val="2"/>
          </rPr>
          <t>. 
La escala aplicable es:
C: Crítico
M. Moderado
L: Leve
A: Alto (calificación únicamente usada para los riesgos residuales)
Nota:
Para las observaciones  resultado de las Auditorias efectuadas por la GGR u otra entidad externa, sino tiene establecido en nivel de impacto, la escala es N.A.</t>
        </r>
      </text>
    </comment>
    <comment ref="I11" authorId="0">
      <text>
        <r>
          <rPr>
            <b/>
            <sz val="9"/>
            <rFont val="Tahoma"/>
            <family val="2"/>
          </rPr>
          <t>CONTROL INTERNO:</t>
        </r>
        <r>
          <rPr>
            <sz val="9"/>
            <rFont val="Tahoma"/>
            <family val="2"/>
          </rPr>
          <t xml:space="preserve">
</t>
        </r>
        <r>
          <rPr>
            <b/>
            <sz val="12"/>
            <color indexed="14"/>
            <rFont val="Tahoma"/>
            <family val="2"/>
          </rPr>
          <t>Corresponde a los mecanimos indicados en el Manual de Calidad del INFOTEP, en caso de existir, y en todo caso se rigen  por los siguientes:
1. Autoevaluación
2. Mecanismos de Evaluación Independiente – Interna
3. Mecanismos de Evaluación Externa</t>
        </r>
      </text>
    </comment>
    <comment ref="J11" authorId="0">
      <text>
        <r>
          <rPr>
            <b/>
            <sz val="9"/>
            <rFont val="Tahoma"/>
            <family val="2"/>
          </rPr>
          <t>CONTROL INTERNO:</t>
        </r>
        <r>
          <rPr>
            <sz val="9"/>
            <rFont val="Tahoma"/>
            <family val="2"/>
          </rPr>
          <t xml:space="preserve">
</t>
        </r>
        <r>
          <rPr>
            <b/>
            <sz val="12"/>
            <color indexed="14"/>
            <rFont val="Tahoma"/>
            <family val="2"/>
          </rPr>
          <t xml:space="preserve">Corresponde a las fuentes descritas" así:
1. Autoevaluación:
a) Autocontrol de procesos
b) Generación y análisis de indicadores
c) Actualización y análisis de riesgos
d) Evaluación y actualización de matriz legal ambiental y de aspectos e impactos ambientales
e) Evaluación del Desempeño Institucional
2. Por auditorias y/o evaluaciones:
a) Auditoria integral
b) Auditoria y/o evaluación OCI 
</t>
        </r>
        <r>
          <rPr>
            <b/>
            <sz val="12"/>
            <rFont val="Tahoma"/>
            <family val="2"/>
          </rPr>
          <t>c) Auditoria de calidad</t>
        </r>
        <r>
          <rPr>
            <b/>
            <sz val="12"/>
            <color indexed="14"/>
            <rFont val="Tahoma"/>
            <family val="2"/>
          </rPr>
          <t xml:space="preserve">
d) Auditoría ambiental  
e) Evaluación por los clientes
f)  Evaluación de la Entidades de Control y/o vigilancia (p.e Contraloría, Procuraduría, Glosas de la Cámara) 
g) Transparencia por Colombia
h) Control Social 
i)  Evaluacion de Entidades Externas (p.e. Auditoria Icontec)</t>
        </r>
      </text>
    </comment>
    <comment ref="K11" authorId="0">
      <text>
        <r>
          <rPr>
            <b/>
            <sz val="9"/>
            <rFont val="Tahoma"/>
            <family val="2"/>
          </rPr>
          <t>CONTROL INTERNO:</t>
        </r>
        <r>
          <rPr>
            <sz val="9"/>
            <rFont val="Tahoma"/>
            <family val="2"/>
          </rPr>
          <t xml:space="preserve">
</t>
        </r>
        <r>
          <rPr>
            <b/>
            <sz val="12"/>
            <color indexed="14"/>
            <rFont val="Tahoma"/>
            <family val="2"/>
          </rPr>
          <t xml:space="preserve">En este columna se establece el tipo de acción que debe formular el líder del proceso dentro del plan de mejoramiento, teniendo en cuenta lo siguiente:
</t>
        </r>
        <r>
          <rPr>
            <b/>
            <sz val="12"/>
            <color indexed="39"/>
            <rFont val="Tahoma"/>
            <family val="2"/>
          </rPr>
          <t>Acción Correctiva (AC):</t>
        </r>
        <r>
          <rPr>
            <b/>
            <sz val="12"/>
            <color indexed="14"/>
            <rFont val="Tahoma"/>
            <family val="2"/>
          </rPr>
          <t xml:space="preserve"> aplica para hallazgos (Oportunidades de Mejora, No Conformidades, Hallazgos CGR, otros tipos de hallazgos de auditorías y/o evaluaciones internas y externas) cuyo nivel de impacto es CRÍTICO y MODERADO. Para el caso de riesgos aplica para aquellos en los cuales después de aplicar los controles (riesgos residual) su calificación sea CRÍTICO ó ALTO
</t>
        </r>
        <r>
          <rPr>
            <b/>
            <sz val="12"/>
            <color indexed="39"/>
            <rFont val="Tahoma"/>
            <family val="2"/>
          </rPr>
          <t>Acción Preventiva (AP):</t>
        </r>
        <r>
          <rPr>
            <b/>
            <sz val="12"/>
            <color indexed="14"/>
            <rFont val="Tahoma"/>
            <family val="2"/>
          </rPr>
          <t xml:space="preserve"> aplica para hallazgos (Observaciones) cuyo nivel de impacto es CRÍTICO O MODERADO.</t>
        </r>
      </text>
    </comment>
  </commentList>
</comments>
</file>

<file path=xl/sharedStrings.xml><?xml version="1.0" encoding="utf-8"?>
<sst xmlns="http://schemas.openxmlformats.org/spreadsheetml/2006/main" count="429" uniqueCount="209">
  <si>
    <t>Se debe diligenciar con el nombre de la dependencia responsable de acuerdo con la estructura organizacional vigente en el Ministerio.</t>
  </si>
  <si>
    <t>DEPENDENCIA</t>
  </si>
  <si>
    <t>RESPONSABLE</t>
  </si>
  <si>
    <t>FECHA TERMINACIÓN DE LAS METAS
DD/MM/AA</t>
  </si>
  <si>
    <t>FECHA INICIACIÓN DE LAS METAS
DD/MM/AA</t>
  </si>
  <si>
    <t>UNIDAD DE MEDIDA DE LAS METAS</t>
  </si>
  <si>
    <t>DESCRIPCIÓN DE LAS METAS</t>
  </si>
  <si>
    <t>ACCIONES DE MEJORAMIENTO</t>
  </si>
  <si>
    <t>CAUSAS</t>
  </si>
  <si>
    <t>FECHA RECEPCION DEL PLAN</t>
  </si>
  <si>
    <t>IDENTIFICACION</t>
  </si>
  <si>
    <t>TIPO DE PLAN</t>
  </si>
  <si>
    <t>AC/AP</t>
  </si>
  <si>
    <t>FUENTE</t>
  </si>
  <si>
    <t>MECANISMO DE CONTROL SIG</t>
  </si>
  <si>
    <t>NIVEL DE IMPACTO/EFECTO</t>
  </si>
  <si>
    <t>DESCRIPCION DEL HALLAZGO</t>
  </si>
  <si>
    <t>PROCESO</t>
  </si>
  <si>
    <t xml:space="preserve">CÓDIGO DEL HALLAZGO </t>
  </si>
  <si>
    <t>TIPO DE HALLAZGO</t>
  </si>
  <si>
    <t>FECHA EMISION INFORME</t>
  </si>
  <si>
    <t>Descripciòn</t>
  </si>
  <si>
    <t xml:space="preserve">Identificaciòn </t>
  </si>
  <si>
    <t>Columna</t>
  </si>
  <si>
    <t>EXPLICACION GENERAL DEL FORMATO</t>
  </si>
  <si>
    <r>
      <rPr>
        <b/>
        <sz val="10"/>
        <rFont val="Arial"/>
        <family val="2"/>
      </rPr>
      <t>Nota</t>
    </r>
    <r>
      <rPr>
        <sz val="10"/>
        <rFont val="Arial"/>
        <family val="2"/>
      </rPr>
      <t xml:space="preserve"> : para instrucciónes de diligenciamiento, ver hoja "Instructivo" </t>
    </r>
  </si>
  <si>
    <t>Nombre:</t>
  </si>
  <si>
    <t>Informacion No Suministrada</t>
  </si>
  <si>
    <t>I.N.S</t>
  </si>
  <si>
    <t>Firma:</t>
  </si>
  <si>
    <t>No Aplica</t>
  </si>
  <si>
    <t>N/A</t>
  </si>
  <si>
    <t>Revisado y validado por:</t>
  </si>
  <si>
    <t>Elaborado por:</t>
  </si>
  <si>
    <t>INFORMACION SUMINISTRADA POR LA OCI</t>
  </si>
  <si>
    <t xml:space="preserve">Auditoria de Calidad  </t>
  </si>
  <si>
    <t>Autocontrol de procesos</t>
  </si>
  <si>
    <t xml:space="preserve">DEPENDENCIA </t>
  </si>
  <si>
    <t>FECHA TERMINACIÓN DE LAS METAS
DD/MM/AAAA</t>
  </si>
  <si>
    <t>FECHA INICIACIÓN DE LAS METAS
DD/MM/AAAA</t>
  </si>
  <si>
    <t xml:space="preserve"> UNIDAD DE MEDIDA DE LAS METAS</t>
  </si>
  <si>
    <t>PROPÓSITO DE LA ACCIÓN DE MEJORA
(Para el caso de los hallazgos de la CGR)</t>
  </si>
  <si>
    <t>FECHA RECEPCION DEL PLAN
DD/MM/AAAA</t>
  </si>
  <si>
    <t>IDENTIFICADOR</t>
  </si>
  <si>
    <t>TIPO DE MECANISMO DE CONTROL SIG</t>
  </si>
  <si>
    <t>NIVEL DE IMPACTO / EFECTO</t>
  </si>
  <si>
    <t xml:space="preserve">DESCRICPIÓN DEL   HALLAZGO </t>
  </si>
  <si>
    <t>FECHA EMISION DE INFORME</t>
  </si>
  <si>
    <t>Fecha de elaboración:</t>
  </si>
  <si>
    <t>VERSIÓN</t>
  </si>
  <si>
    <t>CÓDIGO</t>
  </si>
  <si>
    <t>NO. AUDITORÍA Y/O EVALUACIÓN</t>
  </si>
  <si>
    <t>No. AUDITORÍA Y/O EVALUACIÓN</t>
  </si>
  <si>
    <r>
      <rPr>
        <sz val="10"/>
        <color indexed="8"/>
        <rFont val="Arial"/>
        <family val="2"/>
      </rPr>
      <t>En este columna se establece el tipo de acción que debe formular el líder del proceso dentro del plan de mejoramiento, teniendo en cuenta lo siguiente:</t>
    </r>
    <r>
      <rPr>
        <b/>
        <sz val="10"/>
        <color indexed="8"/>
        <rFont val="Arial"/>
        <family val="2"/>
      </rPr>
      <t xml:space="preserve">
Acción Correctiva (AC)</t>
    </r>
    <r>
      <rPr>
        <sz val="10"/>
        <color indexed="8"/>
        <rFont val="Arial"/>
        <family val="2"/>
      </rPr>
      <t>: aplica para hallazgos (</t>
    </r>
    <r>
      <rPr>
        <b/>
        <sz val="10"/>
        <color indexed="8"/>
        <rFont val="Arial"/>
        <family val="2"/>
      </rPr>
      <t>Oportunidades de Mejora, No Conformidades, Hallazgos CGR, otros tipos de hallazgos de auditorías y/o evaluaciones internas y externas</t>
    </r>
    <r>
      <rPr>
        <sz val="10"/>
        <color indexed="8"/>
        <rFont val="Arial"/>
        <family val="2"/>
      </rPr>
      <t xml:space="preserve">) cuyo nivel de impacto es </t>
    </r>
    <r>
      <rPr>
        <b/>
        <sz val="10"/>
        <color indexed="8"/>
        <rFont val="Arial"/>
        <family val="2"/>
      </rPr>
      <t xml:space="preserve">CRÍTICO y MODERADO. </t>
    </r>
    <r>
      <rPr>
        <sz val="10"/>
        <color indexed="8"/>
        <rFont val="Arial"/>
        <family val="2"/>
      </rPr>
      <t>Para el caso de riesgos aplica para aquellos en los cuales después de aplicar los controles (</t>
    </r>
    <r>
      <rPr>
        <b/>
        <sz val="10"/>
        <color indexed="8"/>
        <rFont val="Arial"/>
        <family val="2"/>
      </rPr>
      <t>riesgos residual</t>
    </r>
    <r>
      <rPr>
        <sz val="10"/>
        <color indexed="8"/>
        <rFont val="Arial"/>
        <family val="2"/>
      </rPr>
      <t>) su calificación sea</t>
    </r>
    <r>
      <rPr>
        <b/>
        <sz val="10"/>
        <color indexed="8"/>
        <rFont val="Arial"/>
        <family val="2"/>
      </rPr>
      <t xml:space="preserve"> CRÍTICO ó ALTO</t>
    </r>
    <r>
      <rPr>
        <sz val="10"/>
        <color indexed="8"/>
        <rFont val="Arial"/>
        <family val="2"/>
      </rPr>
      <t xml:space="preserve">
</t>
    </r>
    <r>
      <rPr>
        <b/>
        <sz val="10"/>
        <color indexed="8"/>
        <rFont val="Arial"/>
        <family val="2"/>
      </rPr>
      <t>Acción Preventiva (AP)</t>
    </r>
    <r>
      <rPr>
        <sz val="10"/>
        <color indexed="8"/>
        <rFont val="Arial"/>
        <family val="2"/>
      </rPr>
      <t>:</t>
    </r>
    <r>
      <rPr>
        <sz val="10"/>
        <color indexed="8"/>
        <rFont val="Arial"/>
        <family val="2"/>
      </rPr>
      <t xml:space="preserve"> aplica para hallazgos </t>
    </r>
    <r>
      <rPr>
        <b/>
        <sz val="10"/>
        <color indexed="8"/>
        <rFont val="Arial"/>
        <family val="2"/>
      </rPr>
      <t>(Observaciones)</t>
    </r>
    <r>
      <rPr>
        <sz val="10"/>
        <color indexed="8"/>
        <rFont val="Arial"/>
        <family val="2"/>
      </rPr>
      <t xml:space="preserve"> cuyo nivel de impacto es </t>
    </r>
    <r>
      <rPr>
        <b/>
        <sz val="10"/>
        <color indexed="8"/>
        <rFont val="Arial"/>
        <family val="2"/>
      </rPr>
      <t>CRÍTICO O MODERADO.</t>
    </r>
  </si>
  <si>
    <t>Corresponde a la identificacion que la Oficina de Control Interno, realiza dependiendo la incidencia del hallazgo  y corresponde a:
a) Proceso
b) Compartidos 
c) Institucional</t>
  </si>
  <si>
    <t>Corresponde a la fecha en la que la OCI recibe el Plan de Mejoramiento en el formato establecido con el fin de realizar seguimiento al plazo establecido en la ficha técnica del proceso "Gestionar Planes de Mejoramiento" para la formulacion de dichos planes.</t>
  </si>
  <si>
    <t>EXPLICACION DE CADA COLUMNA</t>
  </si>
  <si>
    <t>Nota: Las columnas 15 a 24 deben ser diligenciadas por EL LIDER DEL MACROPROCESO</t>
  </si>
  <si>
    <r>
      <t xml:space="preserve">Relacione de manera concreta el objetivo que tiene que cumplir  la acción emprendida para corregir o prevenir las situaciones que se derivan de los hallazgos. 
</t>
    </r>
    <r>
      <rPr>
        <b/>
        <sz val="10"/>
        <color indexed="10"/>
        <rFont val="Arial"/>
        <family val="2"/>
      </rPr>
      <t>Nota: 
Solo aplica  para los hallazgos de la CGR</t>
    </r>
  </si>
  <si>
    <r>
      <t xml:space="preserve">Se debe incluir la calificación de impacto o el carácter establecido dentro de la auditoria cuando aplique. 
La escala aplicable es:
C: Crítico
M. Moderado
L: Leve
A: Alto (calificación únicamente usada para los riesgos residuales)
</t>
    </r>
    <r>
      <rPr>
        <b/>
        <sz val="10"/>
        <color indexed="10"/>
        <rFont val="Arial"/>
        <family val="2"/>
      </rPr>
      <t>Nota:
Para las observaciones  resultado de las Auditorias efectuadas por la GGR u otra entidad externa, sino tiene establecido en nivel de impacto, la escala es N.A.</t>
    </r>
  </si>
  <si>
    <r>
      <t xml:space="preserve">Corresponde a la numeración dada a cada hallazgo, riesgo o desviación identificada en la auditoria y/o evaluación interna o externa.
</t>
    </r>
    <r>
      <rPr>
        <b/>
        <sz val="10"/>
        <color indexed="10"/>
        <rFont val="Arial"/>
        <family val="2"/>
      </rPr>
      <t>Nota: 
En caso de que el hallazgo, riesgo o desviación no tenga una numeración específica, se debería indicar N/A.</t>
    </r>
  </si>
  <si>
    <r>
      <t xml:space="preserve">PROPÓSITO DE LA ACCIÓN DE MEJORA
</t>
    </r>
    <r>
      <rPr>
        <b/>
        <sz val="10"/>
        <color indexed="10"/>
        <rFont val="Arial"/>
        <family val="2"/>
      </rPr>
      <t xml:space="preserve">
(Para el caso de los hallazgos de la CGR)</t>
    </r>
  </si>
  <si>
    <t xml:space="preserve">Otras Notas </t>
  </si>
  <si>
    <t>A.  Debe existir coherencia entre cada una de las partes (columnas) que conforman el plan de mejoramiento.
B. Cada hallazgo o riesgo se puede corregir o mitigar con una o varias acciones o actividades de mejoramiento (correctivas o preventivas), y cada una de ellas se debe desarrollar a través de por lo menos una meta. 
C. Es posible que una misma acción de mejoramiento resuelva de manera definitiva varios hallazgos.</t>
  </si>
  <si>
    <t>Instrumento que contiene las acciones preventivas y/o correctivas que conforman los planes de mejoramiento a nivel institucional, por procesos o compartidos, que han de adelantarse en un periodo de tiempo determinado para eliminar las desviaciones, los hallazgos (Oportunidades de Mejora, No Conformidades y Observaciones) y mitigar los riesgos residuales críticos y altos identificados por las diferentes fuentes de evaluación internos y externos y fortalecer el desempeño y funcionamiento de los procesos en procura de los objetivos institucionales.</t>
  </si>
  <si>
    <t>OBJETIVO DEL FORMATO</t>
  </si>
  <si>
    <t>Nota: Las columnas 1 a 14 son diligenciadas por la OFICINA DE CONTROL INTERNO</t>
  </si>
  <si>
    <t>Corresponde a la descripción del hallazgo (Oportunidad de Mejora, No Conformidad, Observación, Hallazgo CGR), riesgo o desviación identificada tomado tal cual quedó expresado en el informe de auditoría y/o evaluación correspondiente</t>
  </si>
  <si>
    <t>Aplica para los planes de mejoramiento de carácter institucional y corresponde a  la identificacion  dada por la Oficina de control Interno para tipificar o clasificar por temas los hallazgos y en consecuencia los planes de mejoramiento que se formulen (p.e.: Archivo documental, Ficha técnica, Sistemas de Información, Ambiental, Matriz de riesgos y controles, Indicadores, entre otros). Este campo también podrá ser utilizado para identificar los planes de mejoramiento reformulados.</t>
  </si>
  <si>
    <r>
      <t xml:space="preserve">Razón por la cual de una manera razonable se ocasiona el hallazgo (Oportunidad de Mejora, No Conformidad, Observación, Hallazgo CGR o de otras fuentes de evaluación), riesgo y/o desviación. Para realizar un adecuado análisis de causa raíz de los hallazgos, riesgos residuales o desviaciones, es de utilidad aplicar alguna de las herramientas explicadas en el documento "Guía Planes de Mejoramiento".
</t>
    </r>
    <r>
      <rPr>
        <b/>
        <sz val="10"/>
        <color indexed="10"/>
        <rFont val="Arial"/>
        <family val="2"/>
      </rPr>
      <t>Nota:
Solamente se encontrará previamente diligenciada para las  Auditorias correspondientes a la CGR, en los demás casos deberá ser diligenciada por el líder del proceso.</t>
    </r>
  </si>
  <si>
    <r>
      <t xml:space="preserve">Son las acciones o actividades específicas que corresponden a mejoras que el líder del proceso o en conjunto con otros líderes de proceso atacará las causas identificadas para garantizar que lo planteado en el hallazgo no vuelva a suceder. 
</t>
    </r>
    <r>
      <rPr>
        <b/>
        <sz val="10"/>
        <color indexed="8"/>
        <rFont val="Arial"/>
        <family val="2"/>
      </rPr>
      <t>Acción Correctiva (AC</t>
    </r>
    <r>
      <rPr>
        <sz val="10"/>
        <color indexed="8"/>
        <rFont val="Arial"/>
        <family val="2"/>
      </rPr>
      <t xml:space="preserve">): Conjunto de acciones tomadas para eliminar la(s) causa(s) de un hallazgo (oportunidad de mejora y/o no conformidad) calificada como crítica y/o moderada, un riesgo (crítico o alto) o situación  indeseable. Es importante tener en cuenta que existe </t>
    </r>
    <r>
      <rPr>
        <b/>
        <sz val="10"/>
        <color indexed="8"/>
        <rFont val="Arial"/>
        <family val="2"/>
      </rPr>
      <t xml:space="preserve">diferencia entre corrección y acción correctiva.
</t>
    </r>
    <r>
      <rPr>
        <sz val="10"/>
        <color indexed="8"/>
        <rFont val="Arial"/>
        <family val="2"/>
      </rPr>
      <t xml:space="preserve">
</t>
    </r>
    <r>
      <rPr>
        <b/>
        <sz val="10"/>
        <color indexed="8"/>
        <rFont val="Arial"/>
        <family val="2"/>
      </rPr>
      <t>Acción Preventiva (AP)</t>
    </r>
    <r>
      <rPr>
        <sz val="10"/>
        <color indexed="8"/>
        <rFont val="Arial"/>
        <family val="2"/>
      </rPr>
      <t xml:space="preserve">: Conjunto de acciones tomadas para eliminar la(s) causa(s) de un hallazgo potencial (observación) u otra situación potencialmente indeseable.
Al formular acciones de mejoramiento se debe garantizar que las preguntas contendidas en la "Guía Planes de Mejoramiento" tienen una respuesta dentro de dicho plan.
</t>
    </r>
    <r>
      <rPr>
        <b/>
        <sz val="10"/>
        <color indexed="10"/>
        <rFont val="Arial"/>
        <family val="2"/>
      </rPr>
      <t>Notas:
1.La acción de mejoramiento no puede ser una explicación o justificación del hallazgo planteado
2. Para todos los hallazgos sin importar su criticidad, se debe efectuar las correcciones necesarias sobre las situaciones puntuales evidenciadas en el hallazgo.
3. Se debe tener en cuenta que no se debe plantear como accion de mejoramiento lo que está documentado en la ficha tecnica y / o normatividad ( es decir el deber ser). 
4. Antes de formular un plan de mejoramiento, debe revisarse si existen otros planes vigentes que trabajen el mismo problema, con el fin de evitar la duplicidad de los mismos. En este caso, el responsable del macroproceso/ proceso deberá comunicarse con el responsable del plan vigente, para integrarse en la ejecución del mismo.  Esta situación debe informarse a la OCI.</t>
    </r>
  </si>
  <si>
    <r>
      <t xml:space="preserve">Cada accion correctiva y/o preventiva debe tener plasmados unas actividades o metas cuantificables que permitan medir su avance y cumplimiento. Son los resultados Intermedios para alcanzar o desarrollar la acción de manera que se pueda cuantificar; es decir, son las fases, etapas, procesos, actividades o tareas, mediante las cuales se piensa llevar a cabo, ejecutar o desarrollar, la acción planteada. 
</t>
    </r>
    <r>
      <rPr>
        <b/>
        <sz val="10"/>
        <color indexed="10"/>
        <rFont val="Arial"/>
        <family val="2"/>
      </rPr>
      <t>Notas:
1. Cada meta debe tener en forma independiente, su propia unidad de medida, dimensión y plazo.
2. La meta  no puede ser un indicador de gestión, reunión o emisión de oficios</t>
    </r>
  </si>
  <si>
    <r>
      <t xml:space="preserve">EFECTO
</t>
    </r>
    <r>
      <rPr>
        <b/>
        <sz val="10"/>
        <color indexed="10"/>
        <rFont val="Arial"/>
        <family val="2"/>
      </rPr>
      <t xml:space="preserve">
(Para el caso de los hallazgos de la CGR)</t>
    </r>
  </si>
  <si>
    <r>
      <t xml:space="preserve">Relación de las consecuencias de la falla
</t>
    </r>
    <r>
      <rPr>
        <b/>
        <sz val="10"/>
        <color indexed="10"/>
        <rFont val="Arial"/>
        <family val="2"/>
      </rPr>
      <t>Nota: 
Solo aplica  para los hallazgos de la CGR</t>
    </r>
  </si>
  <si>
    <r>
      <t xml:space="preserve">Expresa la </t>
    </r>
    <r>
      <rPr>
        <b/>
        <sz val="10"/>
        <color indexed="8"/>
        <rFont val="Arial"/>
        <family val="2"/>
      </rPr>
      <t>métrica</t>
    </r>
    <r>
      <rPr>
        <sz val="10"/>
        <color indexed="8"/>
        <rFont val="Arial"/>
        <family val="2"/>
      </rPr>
      <t xml:space="preserve"> de las actividades o metas que contiene cada acción con el fin de poder medir el grado de avance. 
Ejemplo: porcentaje o número de informes emitidos, funcionarios evaluados, funcionarios capacitados, contratos revisados. 
</t>
    </r>
    <r>
      <rPr>
        <b/>
        <sz val="10"/>
        <color indexed="10"/>
        <rFont val="Arial"/>
        <family val="2"/>
      </rPr>
      <t>Nota:
Las Unidades de medida  deben orientarse al cumplimiento de objetivos con procedimientos específicos, y</t>
    </r>
    <r>
      <rPr>
        <b/>
        <u val="single"/>
        <sz val="10"/>
        <color indexed="10"/>
        <rFont val="Arial"/>
        <family val="2"/>
      </rPr>
      <t xml:space="preserve"> no con soluciones como reuniones y oficios</t>
    </r>
    <r>
      <rPr>
        <b/>
        <sz val="10"/>
        <color indexed="10"/>
        <rFont val="Arial"/>
        <family val="2"/>
      </rPr>
      <t>, a su vez no puede simplificarse al resultado de un indicador de gestión</t>
    </r>
  </si>
  <si>
    <t>CANTIDAD DE LA META</t>
  </si>
  <si>
    <r>
      <t xml:space="preserve">Es el volumen o tamaño de la unidad de medida propuesta para la meta establecido en </t>
    </r>
    <r>
      <rPr>
        <b/>
        <sz val="10"/>
        <color indexed="8"/>
        <rFont val="Arial"/>
        <family val="2"/>
      </rPr>
      <t>valores absolutos o porcentajes</t>
    </r>
    <r>
      <rPr>
        <sz val="10"/>
        <color indexed="8"/>
        <rFont val="Arial"/>
        <family val="2"/>
      </rPr>
      <t xml:space="preserve">. Ejemplo: 20, 100%.
</t>
    </r>
    <r>
      <rPr>
        <b/>
        <sz val="10"/>
        <color indexed="10"/>
        <rFont val="Arial"/>
        <family val="2"/>
      </rPr>
      <t>Nota:
En ningún caso el cumplimiento de la meta podrá superar el 100%.</t>
    </r>
  </si>
  <si>
    <r>
      <t xml:space="preserve">Es la fecha programada para la iniciación de cada actividad o meta. Cada meta debe tener una fecha de inicio
</t>
    </r>
    <r>
      <rPr>
        <b/>
        <sz val="10"/>
        <color indexed="8"/>
        <rFont val="Arial"/>
        <family val="2"/>
      </rPr>
      <t xml:space="preserve">
</t>
    </r>
    <r>
      <rPr>
        <b/>
        <sz val="10"/>
        <color indexed="10"/>
        <rFont val="Arial"/>
        <family val="2"/>
      </rPr>
      <t>Nota:
Se debe diligenciar en formato DD/MM/AA</t>
    </r>
  </si>
  <si>
    <r>
      <t xml:space="preserve">Es la fecha programada para la finalización de cada actividad o meta. Cada meta debe tener una fecha de terminación
El  plazo establecido para cada una de las metas debe ser razonable en relación con la meta propuesta, así como con la cantidad de la meta que se pretende alcanzar.
</t>
    </r>
    <r>
      <rPr>
        <b/>
        <sz val="10"/>
        <color indexed="10"/>
        <rFont val="Arial"/>
        <family val="2"/>
      </rPr>
      <t>Nota:
1. Se debe diligenciar en formato DD/MM/AA
2. No puede ser superior a un año contado a partir de la fecha de detección del hallazgo, riesgo o desviación</t>
    </r>
  </si>
  <si>
    <r>
      <t>Se debe diligenciar con el</t>
    </r>
    <r>
      <rPr>
        <u val="single"/>
        <sz val="10"/>
        <rFont val="Arial"/>
        <family val="2"/>
      </rPr>
      <t xml:space="preserve"> nombre y cargo del líder del proceso</t>
    </r>
    <r>
      <rPr>
        <sz val="10"/>
        <color indexed="8"/>
        <rFont val="Arial"/>
        <family val="2"/>
      </rPr>
      <t xml:space="preserve"> de acuerdo con la estructura organizacional vigente en el Ministerio.
</t>
    </r>
    <r>
      <rPr>
        <b/>
        <sz val="10"/>
        <color indexed="10"/>
        <rFont val="Arial"/>
        <family val="2"/>
      </rPr>
      <t xml:space="preserve">Nota:
1.No deberá asignarse como responsables a Técnicos, Profesionales, Coordinadores, Gestores, Contratistas, etc.
2. Para los hallazgos en los cuales la Oficina de Control interno determine que son de carácter Instituacional o deban ser compartidos por dos a más dependencias, el Líder deberá coordinar la reunión y adjuntar el acta o documento idoneo en donde se discutieron las acciones y responsabilidades de las metas  estableciendo la responsabilidad individual, de  acuerdo a lo estipulado en la ficha técnica " Gestionar Planes de Mejoramiento". </t>
    </r>
  </si>
  <si>
    <t>EFECTO
(Para el caso de los hallazgos de la CGR)</t>
  </si>
  <si>
    <r>
      <rPr>
        <b/>
        <sz val="10"/>
        <rFont val="Arial"/>
        <family val="2"/>
      </rPr>
      <t xml:space="preserve">DEFICIENCIAS COMUNES EN LA  FORMULACIÓN DEL PLAN:
</t>
    </r>
    <r>
      <rPr>
        <sz val="10"/>
        <rFont val="Arial"/>
        <family val="2"/>
      </rPr>
      <t xml:space="preserve">
1. Plazo de las metas que excede un año.
2. Las metas planteadas no se ejecutan 
3. Planteamiento de una meta  con dos cantidades de meta y dos fechas para su cumplimiento
4. Falta de Coherencia: "Se entiende por “coherencia” la relación de las acciones de mejoramiento propuestas con las causas de los hallazgos identificados y la oportunidad del plazo para el cumplimiento de las metas".
5. Se documentan justificaciones y acciones ya realizadas frente al hallazgo, cuando la acción se hará a futuro en respuesta o para tratar, corregir o mitigar un hallazgo, un riesgo residual o desviación 
6. Múltiples acciones en una sola (p.e. formulación, adopción, seguimiento y evaluación de xxxxxx), que dificulta establecer su cumplimiento
7. La unidad de medida no corresponde a la acción planteada.
8. Establecer metas como: enviar oficios, hacer reuniones, o plantear como acción el deber ser, ajuste de formatos, etc
9. Pretender que los hallazgos se resuelven únicamente con los cambios en las fichas técnicas de los procesos; si bien es una acción que podría hacer parte de un conjunto de acciones, no puede ser la única.
10. Se documentan como acciones justificaciones y actividades ya realizadas</t>
    </r>
  </si>
  <si>
    <t>Observación</t>
  </si>
  <si>
    <t>SIN</t>
  </si>
  <si>
    <t>AP</t>
  </si>
  <si>
    <t>Proceso</t>
  </si>
  <si>
    <t xml:space="preserve">INSTITUTO  NACIONAL DE FORMACION TECNICA PROFESIONAL 
OFICINA DE CONTROL INTERNO
FORMULACIÓN PLANES DE MEJORAMIENTO POR PROCESOS </t>
  </si>
  <si>
    <t>Moderado</t>
  </si>
  <si>
    <t>CARACTERISTICA DEL HALLAZGO (INFORMACION SUMINISTRADA POR LA OCI)</t>
  </si>
  <si>
    <t>FORMULACIÓN  PLAN DE MEJORAMIENTO (INFORMACION A SER DILIGENCIADA POR EL LIDER DEL PROCESO RESPONSABLE)</t>
  </si>
  <si>
    <t>FECHA</t>
  </si>
  <si>
    <t>INFORMACION A SER DILIGENCIADA POR EL LIDER DEL PROCESO</t>
  </si>
  <si>
    <t>Mecanismos de Evaluación Independiente –Interna</t>
  </si>
  <si>
    <t xml:space="preserve">PROFESIONAL DE CONTROL INTERNO </t>
  </si>
  <si>
    <t>Nombre: ANDRES  AVELINO  MEZA VILLARREAL</t>
  </si>
  <si>
    <t xml:space="preserve">PROCESO </t>
  </si>
  <si>
    <t xml:space="preserve">AREA O DEPENDENCIA </t>
  </si>
  <si>
    <t xml:space="preserve">ACADEMICA </t>
  </si>
  <si>
    <t xml:space="preserve">INFORMES PERIODICOS D ELOS PLANES </t>
  </si>
  <si>
    <t>CHARLES  GALLARDO</t>
  </si>
  <si>
    <t>VICERECTOR ACADEMICO</t>
  </si>
  <si>
    <t>TR1. Realizar un proceso de actualización de las herramientas y los instrumentos de planificación del Proceso</t>
  </si>
  <si>
    <t xml:space="preserve"> ​TR2. Definir  y formalizar los  registros pertinentes para la  planificación del Proceso. </t>
  </si>
  <si>
    <t xml:space="preserve">T1. Revisión, ajuste y actualización a la luz de los cambios normativos tanto internos como externos. </t>
  </si>
  <si>
    <t>T2. Realizar un estudio y/o análisis de los contextos y las necesidades de nuestros grupos de valor (Estudiantes), para que sean incorporados en los instrumentos de planificación, esto se realiza mediante la caracterización del grupo de valor  la cual se hace en conjunto con Planeación Institucional ( Se propone en coordinación con Planeación, Bienestar Estudiantil y Gestión Académica realizar la caracterización a través de Q10). Adicional incluir los estudios de mercado</t>
  </si>
  <si>
    <t>T3. Definir el Espacio, la periodicidad de reunión de instancias para la reflexión y discusión               sobre la actualización de las herramientas de planificación que luego serán llevadas a las              instancias de decisión como el consejo académico y directivo</t>
  </si>
  <si>
    <t xml:space="preserve">        T1,     pertinencia a través de encuentros entre la gestión académica, planeación Institucional con            el apoyo del área de Calidad</t>
  </si>
  <si>
    <t xml:space="preserve">T2. Revisar la caracterización del proceso, y de los demás instrumentos de planificación,             dando paso a la formulación y formalización de registros de planificación del proceso, con              apoyo y coordinación con el área de Calidad. </t>
  </si>
  <si>
    <t xml:space="preserve">T3. Realizar socialización de los registros de planificación del proceso a través de E-cards e               impulsar dicha socialización a través de los procesos de Inducción y reinducción y verificar              su implementación a través de los registros y evidencias por parte de la coordinación              académica. </t>
  </si>
  <si>
    <t xml:space="preserve">Hallazgo No 3 
Se incumple el numeral 13.1 Propósitos del proceso de Autoevaluación. (Se dar a entender en el hallazgo que el proceso está incumpliendo con el ejercicio de autoevaluación). </t>
  </si>
  <si>
    <t>AUTOEVALUACION</t>
  </si>
  <si>
    <t>C1. Baja coordinación institucional para aplicación del modelo de Autoevaluación</t>
  </si>
  <si>
    <t>C2. Bajo liderazgo para la implementación del Modelo de Autoevaluación</t>
  </si>
  <si>
    <t>C3. Baja implementación de estrategias de comunicación y difusión del modelo de Autoevaluación, de sus etapas del modelo y de sus respectivos resultados.</t>
  </si>
  <si>
    <t>No Conformidad</t>
  </si>
  <si>
    <t xml:space="preserve">Hallazgo No 5 
¿Existe un documento o instrumento de identificación de los riesgos de gestión y de corrupción del proceso académico? </t>
  </si>
  <si>
    <t>C1 Bajo nivel de conocimiento de las herramientas y metodologías de identificación de riesgos</t>
  </si>
  <si>
    <t>C2  Bajo  nivel de liderazgo para trabajar de manera conjunta al interior del proceso en la identificación de los riesgos del mismo</t>
  </si>
  <si>
    <t xml:space="preserve">Hallazgo No 6 ¿Cuenta con evidencias de la evaluación de la satisfacción académica por parte de los estudiantes?  
 </t>
  </si>
  <si>
    <t xml:space="preserve">C1  Bajo nivel de  liderazgo de los líderes de los procesos misionales para el desarrollo de esta medición de la satisfacción de los usuarios. </t>
  </si>
  <si>
    <t xml:space="preserve">C2  Baja integración de los instrumentos de Medición de la satisfacción </t>
  </si>
  <si>
    <t xml:space="preserve">Hallazgo No 7 y 8 
¿Existe un proceso para la selección de docentes de tiempo completo y docentes de horas cátedra. Se encuentran definidos criterios de selección? Existe registro de las evidencias de cumplimiento de los criterios de selección, evaluación y reevaluación 
 </t>
  </si>
  <si>
    <t>C1 baja cultura Institucional de documentar y realizar análisis de la información para toma de decisiones</t>
  </si>
  <si>
    <t xml:space="preserve">Se refiere a la evaluación del   cumplimiento de las líneas de acción contenidas en el estudio de mercado      para el diseño de programas     académicos con registro calificado y     para los cursos de extensión. </t>
  </si>
  <si>
    <t>ESTUDIO DE  MERCADO</t>
  </si>
  <si>
    <t xml:space="preserve">Actualizar cada 2 años el estudio de mercado. </t>
  </si>
  <si>
    <t xml:space="preserve">Formular procedimientos académicos para el diseño y la      evaluación de los instrumentos de     planeación (Lineas de Accion del     Estudio de Mercado) de los     programas regulares y de    extensión.  
 </t>
  </si>
  <si>
    <t>Se incumple con los registros     documentales ( Politica de Gestion     Documental) qué son evidencia de las      etapas del diseño de los programas      para registro calificado.                                    y  
Para las evidencias de la actualización y       ajuste del Reglamento Estudiantil</t>
  </si>
  <si>
    <t>Solicitar apoyo de Gestión documental para organización de evidencias documentales según las TRD</t>
  </si>
  <si>
    <t>Consolidar un respaldo digital al archivo de gestión en la nube ( Drive). al cual se tenga acceso de consulta compartido</t>
  </si>
  <si>
    <t xml:space="preserve">No existe un plan de seguimiento y actualización de los programas regulares que incluya planificación de la Autoevaluación. </t>
  </si>
  <si>
    <t>REGISTROS DOCUMENTALES</t>
  </si>
  <si>
    <t>Elaborar e implementar un plan de seguimiento a programas académicos en donde se registre el paso a paso y estado de los mismos y se registren las modificaciones de cada uno de los programas académicos</t>
  </si>
  <si>
    <t>No existe una metodología para la identificación, almacenamiento y protección de las notas académicas.  
y  
No existe procedimiento que describa la conservacion y proteccion de registros en formato digital o manual según corresponda</t>
  </si>
  <si>
    <t xml:space="preserve">Solicitar Back ups semestrales a Q 10 y/o al área de sistemas de las notas que existen en la plataforma. </t>
  </si>
  <si>
    <t>Descargar el archivo de cierre de      notas semestral de Q10 y     archivarlo en físico y el un archivo       digital en la nube (Drive) y/o en el        servidor de la Institución</t>
  </si>
  <si>
    <t xml:space="preserve">Actualización del procedimiento de Admisiones y registro señalando el tratamiento documental a las notas académicas. 
Admisiones </t>
  </si>
  <si>
    <t xml:space="preserve">ACCIONES DE MEJORAMIENTO ( correctivas y preventivas ) </t>
  </si>
  <si>
    <t xml:space="preserve">TR1. Conformar comité de Autoevaluacion y definir el rol de los distintos actores con sus respectivas responsabilidades. </t>
  </si>
  <si>
    <t>TR2. Desarrollar un proceso de capacitacion a quiene intervienen en el proceso de Autoevaluacion.</t>
  </si>
  <si>
    <t xml:space="preserve">TR3. Formular una estrategia de Educacion y comunicacion para la implementacion del modelo de Autoevaluacion. </t>
  </si>
  <si>
    <t>T1. Planificar y socializar los ejercicios de planificacion del modelo de Autoevaluacion</t>
  </si>
  <si>
    <t>T1. Formular estrategia de educacion y comunicación para el modelo de Autoevaluacion</t>
  </si>
  <si>
    <t xml:space="preserve">T2. Articular las distintas evaluaciones Institucionales  </t>
  </si>
  <si>
    <t>T2. Desarrollar un proceso de capacitacion a quienes intervienen en el proceso de Autoevaluacion.</t>
  </si>
  <si>
    <t>T2. Implementar estrategia de eduacion y comunicación para el modelo de Autoevaluacion</t>
  </si>
  <si>
    <t xml:space="preserve">T3. Crear e instalar el comité de Autoevaluacion Institucional </t>
  </si>
  <si>
    <t xml:space="preserve">T3. Evaluar la implementacion de la estrategia de educacion y comunicación de Autoevaluacion. </t>
  </si>
  <si>
    <t>T1. Tomar los analisis de capacidades institucionales e identificar cuales corresponden a la autoevaluacion y realizar una estrategia de fortalecimiento de capacidades para el modelo de autoevaluacion.</t>
  </si>
  <si>
    <t xml:space="preserve">C2  Bajo uso de herramientas de seguimiento al control de la entrega de los planes de trabajo. </t>
  </si>
  <si>
    <t xml:space="preserve">    ​C2. (H 1 y 2)  Bajo nivel de registros de la planificación del proceso</t>
  </si>
  <si>
    <t>C1.  (H 1 y 2)  Desactualización del algunas de las herramientas de planificación del proceso.</t>
  </si>
  <si>
    <t xml:space="preserve">Hallazgos 1-2 .Se evidencio que se cuenta con una matriz de plan Estratégico y Plan de Acción               Institucional en el cual tiene inmerso las actividades misionales, sin embargo no se             cuenta con estados de avances periódicos del proceso docencia, ni mucho menos   de las áreas que hacen parte del mismo, lo cual limita el seguimiento y monitoreo  definido como responsabilidad de la alta dirección. Por lo cual incumple 2.3 atributos   de calidad para la dimensión planeación Institucional: 
No se evidenció el soporte de un esquema de medición para su seguimiento y mejora. 
Al igual que se incumple con la responsabilidad de la primera línea de defensa Son responsables de            implementar acciones correctivas, igualmente detectar las deficiencias del control.  
 </t>
  </si>
  <si>
    <t xml:space="preserve">Hallazgo No 4. No existe evidencia de la entrega de los planes de trabajo docente  por cada semestre académico y su seguimiento.
 </t>
  </si>
  <si>
    <t xml:space="preserve">C1 Baja capacidad instalada  del proceso Gestión académica para realizar seguimiento a los planes de trabajo docente. </t>
  </si>
  <si>
    <t xml:space="preserve">TR1. Aumentar la capacidad instalada del proceso de Gestion Academica a traves de Talento Humano de apoyo a la gestion del proceso. 
</t>
  </si>
  <si>
    <t xml:space="preserve">TR2. Adopcion y uso de herramientas de seguimiento y control a la entrega de planes de trabajo docente.
</t>
  </si>
  <si>
    <t>T1. Analisis de carga laboral y elaboracion de estudios previos para contratacion de talento humano de apoyo a la coordinacion academica</t>
  </si>
  <si>
    <t xml:space="preserve">T1. Adopcion y uso de herramientas de segumiento y monitoreo a planes en general ( Docentes Etc) </t>
  </si>
  <si>
    <t>T2. Gestion y tramite de contratacion para personal de apoyo al area academica</t>
  </si>
  <si>
    <t xml:space="preserve">T3. Induccioon de herramientas de seguimiento y monitoreo y sus metodologias </t>
  </si>
  <si>
    <t xml:space="preserve">TR1. Desarrollar un trabajo de capacitacion y acompañamiento sobre la identificacion y gestion del riesgo en el proceso </t>
  </si>
  <si>
    <t xml:space="preserve">TR2. realizar identificacion de los riesgos del proceso en acompañamiento con el area de planeacion y con un alto compromiso del lider del proceso. 
</t>
  </si>
  <si>
    <t xml:space="preserve">T1.Solicitar y Concretar espacio de acompañamiento al area de planeacion para la identificacion de los riesgos del proceso. </t>
  </si>
  <si>
    <t>T2. Gestionar capacitacion sobre identificacion de riesgos del proceso al area de planeacion</t>
  </si>
  <si>
    <t>T3. Formular mapa de riesgos del proceso con acompañamiento de planeacion.</t>
  </si>
  <si>
    <t>T1.Solicitar capacitacion en medicion y analisis de datos al area de Calidad</t>
  </si>
  <si>
    <t xml:space="preserve">T2. Aplicar las encuestas a los estudiantes en la terminacion de cada periodo academico </t>
  </si>
  <si>
    <t xml:space="preserve">TR1. Fortalecer y comprometer a los lideres de procesos en la toma de desiciones basadas en analisis de datos.                                                                                                                                  </t>
  </si>
  <si>
    <t xml:space="preserve">                                                                                                                             TR2. Mejorar las herramientas para la aplicacion de encuestas y su respectiva sistematizacion y analisis.</t>
  </si>
  <si>
    <t xml:space="preserve">                                                                                                                              TR2. Mejorar las herramientas para la aplicacion de encuestas y su respectiva sistematizacion y analisis.</t>
  </si>
  <si>
    <t>T1. Realizar procedimiento de selección de docentes con el apoyo de talento humano y el area de Calidad</t>
  </si>
  <si>
    <t>T2. Elanoracion de fotmato para verificacion del cumplimiento en los criterios de Selección de docentes.</t>
  </si>
  <si>
    <t>PEV-CYE-REG-009</t>
  </si>
  <si>
    <t>01</t>
  </si>
  <si>
    <t>27-10-2020</t>
  </si>
  <si>
    <t>INSTITUTO NACIONAL DE FORMACION TECNICA PROFESIONAL
OFICINA DE CONTROL INTERNO
FORMATO PLANES DE MEJORAMIENTO</t>
  </si>
  <si>
    <r>
      <t xml:space="preserve">Corresponde al número de la auditoria y/o evaluación realizada; para el caso de las auditorías efectuadas por la CGR debe especificarse el tipo de Auditoria realizada  así:
1. Auditoria Gubernamental con Enfoque Integral Modalidad Regular - Auditoría Regular (AR) 
2. Auditoria Gubernamental con Enfoque Integral Modalidad Especial - Auditoria Especial (AE)
3, Auditorias internas del Sistema Integrado de Gestion de Calidad. 
</t>
    </r>
    <r>
      <rPr>
        <b/>
        <sz val="10"/>
        <color indexed="10"/>
        <rFont val="Arial"/>
        <family val="2"/>
      </rPr>
      <t>Nota: 
Para el caso de los  hallazgos resultado del mecanismo de Autoevaluación  u otras fuentes de evaluación internas y/o externas para los que no se especifique un No. de auditoría y/o evaluación, la descripcion será N/A</t>
    </r>
  </si>
  <si>
    <t>Corresponde a la fecha en la cual se radicó el informe en la Dependencia o Proceso en el INFOTEP-  para el caso de informes de auditorías realizadas por la CGR- fecha de recibo por correo certificado o por correo electronico del Rerpesentante legal  y  de otras otras entidades externas competentes</t>
  </si>
  <si>
    <r>
      <t xml:space="preserve">Corresponde al tipo de hallazgos según está documentado en la ficha tecnica  o informe final de auditoria Interrba o del sistema Integrado de gestion de calidad. 
(Oportunidad de Mejora, No Conformidad, Observación), riesgo o desviación detectada.
</t>
    </r>
    <r>
      <rPr>
        <b/>
        <sz val="10"/>
        <color indexed="10"/>
        <rFont val="Arial"/>
        <family val="2"/>
      </rPr>
      <t xml:space="preserve">Nota: 
Para los hallazgos resultado de las Auditorias efectuadas por las entidades externas, el tipo de hallazgo se denominará para cada caso, tal como se describe a continuación:
1. Auditoría realizada por la GGR:  Hallazgo CGR
2. Glosas de la Camára: Glosas Cámara
3, Auditoria Inspeccion y Vigilancia- Hallazgo  MEN
</t>
    </r>
  </si>
  <si>
    <t>Corresponde al nombre del  proceso según el Sistema Integrado de Gestion del INFOTEP</t>
  </si>
  <si>
    <t>AREA O DEPENDENCIA</t>
  </si>
  <si>
    <t>Corresponde al nombre del Area o Dependencia - Responsable dentro de  dicho Proceso.</t>
  </si>
  <si>
    <t>Corresponde a los mecanimos indicados en el Manual de Calidad del INFOTEP, en caso de existir, y en todo caso se rigen  por los siguientes:
1. Autoevaluación
2. Mecanismos de Evaluación Independiente – Interna
3. Mecanismos de Evaluación Externa</t>
  </si>
  <si>
    <r>
      <t xml:space="preserve">Corresponde a las fuentes descritas" así:
</t>
    </r>
    <r>
      <rPr>
        <b/>
        <sz val="10"/>
        <rFont val="Arial"/>
        <family val="2"/>
      </rPr>
      <t>1. Autoevaluación:</t>
    </r>
    <r>
      <rPr>
        <sz val="10"/>
        <rFont val="Arial"/>
        <family val="2"/>
      </rPr>
      <t xml:space="preserve">
a) Autocontrol de procesos
b) Generación y análisis de indicadores
c) Actualización y análisis de riesgos
d) Evaluación y actualización de matriz legal ambiental y de aspectos e impactos ambientales
e) Evaluación del Desempeño Institucional
</t>
    </r>
    <r>
      <rPr>
        <b/>
        <sz val="10"/>
        <rFont val="Arial"/>
        <family val="2"/>
      </rPr>
      <t xml:space="preserve">
2. Por auditorias y/o evaluaciones:</t>
    </r>
    <r>
      <rPr>
        <sz val="10"/>
        <rFont val="Arial"/>
        <family val="2"/>
      </rPr>
      <t xml:space="preserve">
a) Auditoria integral
b) Auditoria y/o evaluación OCI 
</t>
    </r>
    <r>
      <rPr>
        <b/>
        <sz val="10"/>
        <color indexed="10"/>
        <rFont val="Arial"/>
        <family val="2"/>
      </rPr>
      <t>c) Auditoria de calidad</t>
    </r>
    <r>
      <rPr>
        <sz val="10"/>
        <rFont val="Arial"/>
        <family val="2"/>
      </rPr>
      <t xml:space="preserve">
d) Auditoría ambiental  
e) Evaluación por los clientes
f)  Evaluación de la Entidades de Control y/o vigilancia (p.e Contraloría, Procuraduría, Glosas de la Cámara) 
g) Transparencia por Colombia
h) Control Social 
i)  Evaluacion de Entidades Externas (p.e. Auditoria Icontec)</t>
    </r>
  </si>
  <si>
    <t>AC</t>
  </si>
  <si>
    <t xml:space="preserve">INFORMES PERIODICOS DE LOS PLANES </t>
  </si>
  <si>
    <t xml:space="preserve">T3. Revisar y mejorar los instrumentos existentes (formatos). </t>
  </si>
  <si>
    <t>VICERECTOR ACADEMICO Y EQUIPO</t>
  </si>
  <si>
    <t>CHARLES  GALLARDO-JULIETH OROZCO, EMELINO ONEILL, JAMINA HENRY, IAN CRIOLO -LADY MALAGON</t>
  </si>
  <si>
    <t>CHARLES  GALLARDO-JULIETH-JAMINA HENRY-GERALDINE GORDON</t>
  </si>
  <si>
    <t>CHARLES  GALLARDOGALLARDO-JULIETH-JAMINA HENRY-GERALDINE GORDON</t>
  </si>
  <si>
    <t xml:space="preserve">VICERECTOR ACADEMICO Y EQUIPO </t>
  </si>
  <si>
    <t xml:space="preserve">T1. Contratar periodicamente la actualizacion del estuduo de mercado. </t>
  </si>
  <si>
    <t xml:space="preserve">T1. Elaboracion de instrumentos para la planeacion de la oferta de servicios de INFOTEP </t>
  </si>
  <si>
    <t>CHARLES  GALLARDO-ZORAIDA VANEGAS-MARTHA FOX-JORDY ESCALONA</t>
  </si>
  <si>
    <t>T1. Realizar tramite de solictud.</t>
  </si>
  <si>
    <t xml:space="preserve">T2. Definir Plan de trabajo </t>
  </si>
  <si>
    <t>T2. Solictar apoyo al area de sistemas para llevar a cabo la consolidacion.</t>
  </si>
  <si>
    <t xml:space="preserve">T3. Verficar el estado del archivo digital </t>
  </si>
  <si>
    <t>CHARLES  GALLARDO-JAMINA HENRY</t>
  </si>
  <si>
    <t>T1. Elaborar informe de autoevalucion de condiciones de calidad</t>
  </si>
  <si>
    <t>T2. Elaborar Plan de Seguimiento de condiciones de calidad</t>
  </si>
  <si>
    <t>T3. Inicar el implementacion del Plan de mejoramiento de condiciones de calidad</t>
  </si>
  <si>
    <t>T2. Realizar solicutd al area de sistemas de descargue de la informacion.</t>
  </si>
  <si>
    <t>T1. Realizar la solictud a Q10 del Backup ups semestral.</t>
  </si>
  <si>
    <t>CHARLES  GALLARDO-JORDY ESCALONA</t>
  </si>
  <si>
    <t>T3. Revisar y ajustar procedimiento de Admisiones y registro.</t>
  </si>
  <si>
    <t>CHARLES  GALLARDO-JAMINA HENRY-PATRICIA MARENGO-LADY MALAGON</t>
  </si>
</sst>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yyyy;@"/>
    <numFmt numFmtId="181" formatCode="_ * #,##0.00_ ;_ * \-#,##0.00_ ;_ * &quot;-&quot;??_ ;_ @_ "/>
    <numFmt numFmtId="182" formatCode="_ [$€-2]\ * #,##0.00_ ;_ [$€-2]\ * \-#,##0.00_ ;_ [$€-2]\ * &quot;-&quot;??_ "/>
    <numFmt numFmtId="183" formatCode="dd\-mm\-yy;@"/>
    <numFmt numFmtId="184" formatCode="mmm\-yyyy"/>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240A]dddd\,\ dd&quot; de &quot;mmmm&quot; de &quot;yyyy"/>
  </numFmts>
  <fonts count="92">
    <font>
      <sz val="11"/>
      <color theme="1"/>
      <name val="Calibri"/>
      <family val="2"/>
    </font>
    <font>
      <sz val="11"/>
      <color indexed="8"/>
      <name val="Calibri"/>
      <family val="2"/>
    </font>
    <font>
      <sz val="10"/>
      <color indexed="8"/>
      <name val="Arial"/>
      <family val="2"/>
    </font>
    <font>
      <sz val="10"/>
      <name val="Arial"/>
      <family val="2"/>
    </font>
    <font>
      <b/>
      <sz val="10"/>
      <name val="Arial"/>
      <family val="2"/>
    </font>
    <font>
      <b/>
      <sz val="10"/>
      <color indexed="8"/>
      <name val="Arial"/>
      <family val="2"/>
    </font>
    <font>
      <u val="single"/>
      <sz val="10"/>
      <name val="Arial"/>
      <family val="2"/>
    </font>
    <font>
      <b/>
      <sz val="10"/>
      <color indexed="10"/>
      <name val="Arial"/>
      <family val="2"/>
    </font>
    <font>
      <b/>
      <u val="single"/>
      <sz val="10"/>
      <color indexed="10"/>
      <name val="Arial"/>
      <family val="2"/>
    </font>
    <font>
      <sz val="11"/>
      <name val="Arial"/>
      <family val="2"/>
    </font>
    <font>
      <sz val="8"/>
      <name val="Arial"/>
      <family val="2"/>
    </font>
    <font>
      <b/>
      <sz val="9"/>
      <name val="Arial"/>
      <family val="2"/>
    </font>
    <font>
      <b/>
      <sz val="8"/>
      <name val="Arial"/>
      <family val="2"/>
    </font>
    <font>
      <b/>
      <sz val="12"/>
      <name val="Arial"/>
      <family val="2"/>
    </font>
    <font>
      <b/>
      <sz val="14"/>
      <name val="Arial"/>
      <family val="2"/>
    </font>
    <font>
      <b/>
      <sz val="14"/>
      <color indexed="55"/>
      <name val="Arial"/>
      <family val="2"/>
    </font>
    <font>
      <b/>
      <sz val="11"/>
      <name val="Arial"/>
      <family val="2"/>
    </font>
    <font>
      <sz val="9"/>
      <name val="Arial"/>
      <family val="2"/>
    </font>
    <font>
      <sz val="12"/>
      <name val="Arial"/>
      <family val="2"/>
    </font>
    <font>
      <sz val="14"/>
      <name val="Arial"/>
      <family val="2"/>
    </font>
    <font>
      <sz val="9"/>
      <name val="Tahoma"/>
      <family val="2"/>
    </font>
    <font>
      <b/>
      <sz val="9"/>
      <name val="Tahoma"/>
      <family val="2"/>
    </font>
    <font>
      <b/>
      <sz val="12"/>
      <color indexed="14"/>
      <name val="Tahoma"/>
      <family val="2"/>
    </font>
    <font>
      <b/>
      <sz val="12"/>
      <color indexed="10"/>
      <name val="Tahoma"/>
      <family val="2"/>
    </font>
    <font>
      <b/>
      <sz val="12"/>
      <color indexed="8"/>
      <name val="Tahoma"/>
      <family val="2"/>
    </font>
    <font>
      <b/>
      <sz val="12"/>
      <name val="Tahoma"/>
      <family val="2"/>
    </font>
    <font>
      <b/>
      <sz val="12"/>
      <color indexed="3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9"/>
      <name val="Arial"/>
      <family val="2"/>
    </font>
    <font>
      <sz val="12"/>
      <color indexed="9"/>
      <name val="Arial"/>
      <family val="2"/>
    </font>
    <font>
      <sz val="9"/>
      <color indexed="8"/>
      <name val="Arial"/>
      <family val="2"/>
    </font>
    <font>
      <b/>
      <sz val="9"/>
      <color indexed="8"/>
      <name val="Arial"/>
      <family val="2"/>
    </font>
    <font>
      <b/>
      <sz val="8"/>
      <color indexed="8"/>
      <name val="Arial"/>
      <family val="2"/>
    </font>
    <font>
      <b/>
      <sz val="12"/>
      <color indexed="8"/>
      <name val="Arial"/>
      <family val="2"/>
    </font>
    <font>
      <b/>
      <sz val="11"/>
      <color indexed="10"/>
      <name val="Arial"/>
      <family val="2"/>
    </font>
    <font>
      <b/>
      <sz val="14"/>
      <color indexed="8"/>
      <name val="Arial"/>
      <family val="2"/>
    </font>
    <font>
      <u val="single"/>
      <sz val="11"/>
      <color indexed="12"/>
      <name val="Calibri"/>
      <family val="2"/>
    </font>
    <font>
      <u val="single"/>
      <sz val="11"/>
      <color indexed="20"/>
      <name val="Calibri"/>
      <family val="2"/>
    </font>
    <font>
      <sz val="8"/>
      <name val="Segoe UI"/>
      <family val="2"/>
    </font>
    <font>
      <sz val="11"/>
      <color indexed="8"/>
      <name val="Arial"/>
      <family val="2"/>
    </font>
    <font>
      <sz val="12"/>
      <color indexed="8"/>
      <name val="Arial"/>
      <family val="2"/>
    </font>
    <font>
      <sz val="14"/>
      <color indexed="8"/>
      <name val="Arial"/>
      <family val="2"/>
    </font>
    <font>
      <sz val="16"/>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10"/>
      <color theme="1"/>
      <name val="Arial"/>
      <family val="2"/>
    </font>
    <font>
      <b/>
      <sz val="10"/>
      <color theme="0"/>
      <name val="Arial"/>
      <family val="2"/>
    </font>
    <font>
      <sz val="12"/>
      <color theme="0"/>
      <name val="Arial"/>
      <family val="2"/>
    </font>
    <font>
      <sz val="9"/>
      <color theme="1"/>
      <name val="Arial"/>
      <family val="2"/>
    </font>
    <font>
      <b/>
      <sz val="9"/>
      <color theme="1"/>
      <name val="Arial"/>
      <family val="2"/>
    </font>
    <font>
      <b/>
      <sz val="8"/>
      <color theme="1"/>
      <name val="Arial"/>
      <family val="2"/>
    </font>
    <font>
      <b/>
      <sz val="12"/>
      <color theme="1"/>
      <name val="Arial"/>
      <family val="2"/>
    </font>
    <font>
      <b/>
      <sz val="14"/>
      <color theme="1"/>
      <name val="Arial"/>
      <family val="2"/>
    </font>
    <font>
      <b/>
      <sz val="11"/>
      <color rgb="FFFF0000"/>
      <name val="Arial"/>
      <family val="2"/>
    </font>
    <font>
      <b/>
      <sz val="10"/>
      <color rgb="FFFF0000"/>
      <name val="Arial"/>
      <family val="2"/>
    </font>
    <font>
      <sz val="11"/>
      <color theme="1"/>
      <name val="Arial"/>
      <family val="2"/>
    </font>
    <font>
      <sz val="12"/>
      <color theme="1"/>
      <name val="Arial"/>
      <family val="2"/>
    </font>
    <font>
      <sz val="14"/>
      <color theme="1"/>
      <name val="Arial"/>
      <family val="2"/>
    </font>
    <font>
      <sz val="16"/>
      <color theme="1"/>
      <name val="Arial"/>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2060"/>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rgb="FF00FFFF"/>
        <bgColor indexed="64"/>
      </patternFill>
    </fill>
    <fill>
      <patternFill patternType="solid">
        <fgColor indexed="22"/>
        <bgColor indexed="64"/>
      </patternFill>
    </fill>
    <fill>
      <patternFill patternType="solid">
        <fgColor rgb="FF66FFFF"/>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medium"/>
    </border>
    <border>
      <left/>
      <right style="thin"/>
      <top style="thin"/>
      <bottom style="medium"/>
    </border>
    <border>
      <left style="thin"/>
      <right style="medium"/>
      <top style="thin"/>
      <bottom style="thin"/>
    </border>
    <border>
      <left/>
      <right style="thin"/>
      <top style="thin"/>
      <bottom style="thin"/>
    </border>
    <border>
      <left style="medium"/>
      <right style="medium"/>
      <top style="thin"/>
      <bottom style="thin"/>
    </border>
    <border>
      <left style="thin"/>
      <right style="medium"/>
      <top style="medium"/>
      <bottom style="thin"/>
    </border>
    <border>
      <left style="medium"/>
      <right style="medium"/>
      <top style="medium"/>
      <bottom style="thin"/>
    </border>
    <border>
      <left style="medium"/>
      <right style="medium"/>
      <top style="medium"/>
      <bottom style="medium"/>
    </border>
    <border>
      <left/>
      <right style="medium"/>
      <top/>
      <bottom style="medium"/>
    </border>
    <border>
      <left/>
      <right/>
      <top/>
      <bottom style="medium"/>
    </border>
    <border>
      <left style="medium"/>
      <right/>
      <top/>
      <bottom style="medium"/>
    </border>
    <border>
      <left style="medium"/>
      <right/>
      <top style="medium"/>
      <bottom/>
    </border>
    <border>
      <left style="thin"/>
      <right style="thin"/>
      <top style="thin"/>
      <bottom style="thin"/>
    </border>
    <border>
      <left/>
      <right style="medium"/>
      <top style="thin"/>
      <bottom style="medium"/>
    </border>
    <border>
      <left/>
      <right/>
      <top style="thin"/>
      <bottom style="medium"/>
    </border>
    <border>
      <left style="thin"/>
      <right/>
      <top style="thin"/>
      <bottom style="medium"/>
    </border>
    <border>
      <left style="medium"/>
      <right/>
      <top style="thin"/>
      <bottom style="medium"/>
    </border>
    <border>
      <left style="medium"/>
      <right/>
      <top style="thin"/>
      <bottom style="thin"/>
    </border>
    <border>
      <left/>
      <right/>
      <top style="thin"/>
      <bottom/>
    </border>
    <border>
      <left style="thin"/>
      <right/>
      <top style="thin"/>
      <bottom/>
    </border>
    <border>
      <left/>
      <right style="thin"/>
      <top style="medium"/>
      <bottom style="thin"/>
    </border>
    <border>
      <left style="medium"/>
      <right/>
      <top style="medium"/>
      <bottom style="thin"/>
    </border>
    <border>
      <left style="thin"/>
      <right style="thin"/>
      <top style="thin"/>
      <bottom>
        <color indexed="63"/>
      </botto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medium"/>
      <top style="medium"/>
      <bottom>
        <color indexed="63"/>
      </bottom>
    </border>
    <border>
      <left style="medium"/>
      <right style="medium"/>
      <top/>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top style="thin"/>
      <bottom style="thin"/>
    </border>
    <border>
      <left/>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medium"/>
      <bottom/>
    </border>
    <border>
      <left/>
      <right/>
      <top style="medium"/>
      <bottom/>
    </border>
    <border>
      <left style="thin"/>
      <right/>
      <top/>
      <bottom/>
    </border>
    <border>
      <left style="thin"/>
      <right/>
      <top/>
      <bottom style="medium"/>
    </border>
    <border>
      <left style="medium"/>
      <right/>
      <top style="medium"/>
      <bottom style="medium"/>
    </border>
    <border>
      <left/>
      <right/>
      <top style="medium"/>
      <bottom style="medium"/>
    </border>
    <border>
      <left/>
      <right style="medium"/>
      <top style="medium"/>
      <bottom style="medium"/>
    </border>
    <border>
      <left/>
      <right style="medium"/>
      <top style="thin"/>
      <bottom style="thin"/>
    </border>
    <border>
      <left style="thin"/>
      <right/>
      <top style="medium"/>
      <bottom style="thin"/>
    </border>
    <border>
      <left/>
      <right/>
      <top style="medium"/>
      <bottom style="thin"/>
    </border>
    <border>
      <left/>
      <right style="medium"/>
      <top style="medium"/>
      <bottom style="thin"/>
    </border>
    <border>
      <left style="medium"/>
      <right style="medium"/>
      <top>
        <color indexed="63"/>
      </top>
      <bottom style="medium"/>
    </border>
    <border>
      <left/>
      <right style="medium"/>
      <top style="medium"/>
      <bottom/>
    </border>
    <border>
      <left/>
      <right style="double"/>
      <top/>
      <botto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181" fontId="3" fillId="0" borderId="0" applyFont="0" applyFill="0" applyBorder="0" applyAlignment="0" applyProtection="0"/>
    <xf numFmtId="0" fontId="63" fillId="0" borderId="4" applyNumberFormat="0" applyFill="0" applyAlignment="0" applyProtection="0"/>
    <xf numFmtId="0" fontId="64"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5" fillId="29" borderId="1" applyNumberFormat="0" applyAlignment="0" applyProtection="0"/>
    <xf numFmtId="182" fontId="3"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1"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0" fillId="32" borderId="5" applyNumberFormat="0" applyFont="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70" fillId="21"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64" fillId="0" borderId="8" applyNumberFormat="0" applyFill="0" applyAlignment="0" applyProtection="0"/>
    <xf numFmtId="0" fontId="75" fillId="0" borderId="9" applyNumberFormat="0" applyFill="0" applyAlignment="0" applyProtection="0"/>
  </cellStyleXfs>
  <cellXfs count="351">
    <xf numFmtId="0" fontId="0" fillId="0" borderId="0" xfId="0" applyFont="1" applyAlignment="1">
      <alignment/>
    </xf>
    <xf numFmtId="0" fontId="76" fillId="0" borderId="0" xfId="0" applyFont="1" applyAlignment="1">
      <alignment/>
    </xf>
    <xf numFmtId="0" fontId="76" fillId="0" borderId="0" xfId="0" applyFont="1" applyAlignment="1">
      <alignment horizontal="justify" vertical="center"/>
    </xf>
    <xf numFmtId="0" fontId="76" fillId="0" borderId="0" xfId="0" applyFont="1" applyAlignment="1">
      <alignment horizontal="left"/>
    </xf>
    <xf numFmtId="0" fontId="76" fillId="0" borderId="0" xfId="0" applyFont="1" applyAlignment="1">
      <alignment horizontal="center" vertical="center"/>
    </xf>
    <xf numFmtId="0" fontId="76" fillId="33" borderId="0" xfId="0" applyFont="1" applyFill="1" applyAlignment="1">
      <alignment/>
    </xf>
    <xf numFmtId="0" fontId="76" fillId="33" borderId="10" xfId="0" applyFont="1" applyFill="1" applyBorder="1" applyAlignment="1">
      <alignment horizontal="justify" vertical="center" wrapText="1"/>
    </xf>
    <xf numFmtId="0" fontId="4" fillId="33" borderId="11" xfId="58" applyFont="1" applyFill="1" applyBorder="1" applyAlignment="1" applyProtection="1">
      <alignment horizontal="left" vertical="center" wrapText="1"/>
      <protection locked="0"/>
    </xf>
    <xf numFmtId="0" fontId="76" fillId="33" borderId="12" xfId="0" applyFont="1" applyFill="1" applyBorder="1" applyAlignment="1">
      <alignment horizontal="justify" vertical="center" wrapText="1"/>
    </xf>
    <xf numFmtId="0" fontId="4" fillId="33" borderId="13" xfId="58" applyFont="1" applyFill="1" applyBorder="1" applyAlignment="1" applyProtection="1">
      <alignment horizontal="left" vertical="center" wrapText="1"/>
      <protection locked="0"/>
    </xf>
    <xf numFmtId="0" fontId="77" fillId="34" borderId="14" xfId="0" applyFont="1" applyFill="1" applyBorder="1" applyAlignment="1">
      <alignment horizontal="center" vertical="center"/>
    </xf>
    <xf numFmtId="180" fontId="4" fillId="33" borderId="13" xfId="58" applyNumberFormat="1" applyFont="1" applyFill="1" applyBorder="1" applyAlignment="1">
      <alignment horizontal="left" vertical="center" wrapText="1"/>
      <protection/>
    </xf>
    <xf numFmtId="0" fontId="4" fillId="33" borderId="13" xfId="58" applyFont="1" applyFill="1" applyBorder="1" applyAlignment="1">
      <alignment horizontal="left" vertical="center" wrapText="1"/>
      <protection/>
    </xf>
    <xf numFmtId="0" fontId="3" fillId="33" borderId="12" xfId="0" applyFont="1" applyFill="1" applyBorder="1" applyAlignment="1">
      <alignment horizontal="justify" vertical="center" wrapText="1"/>
    </xf>
    <xf numFmtId="0" fontId="76" fillId="0" borderId="12" xfId="0" applyFont="1" applyBorder="1" applyAlignment="1">
      <alignment horizontal="justify" vertical="center" wrapText="1"/>
    </xf>
    <xf numFmtId="0" fontId="4" fillId="34" borderId="14" xfId="0" applyFont="1" applyFill="1" applyBorder="1" applyAlignment="1">
      <alignment horizontal="center" vertical="center"/>
    </xf>
    <xf numFmtId="1" fontId="78" fillId="35" borderId="14" xfId="0" applyNumberFormat="1" applyFont="1" applyFill="1" applyBorder="1" applyAlignment="1">
      <alignment horizontal="center" vertical="center"/>
    </xf>
    <xf numFmtId="0" fontId="4" fillId="33" borderId="13" xfId="58" applyFont="1" applyFill="1" applyBorder="1" applyAlignment="1">
      <alignment horizontal="left" vertical="center"/>
      <protection/>
    </xf>
    <xf numFmtId="0" fontId="3" fillId="33" borderId="15" xfId="0" applyFont="1" applyFill="1" applyBorder="1" applyAlignment="1">
      <alignment horizontal="justify" vertical="center" wrapText="1"/>
    </xf>
    <xf numFmtId="1" fontId="78" fillId="35" borderId="16" xfId="0" applyNumberFormat="1" applyFont="1" applyFill="1" applyBorder="1" applyAlignment="1">
      <alignment horizontal="center" vertical="center"/>
    </xf>
    <xf numFmtId="0" fontId="77" fillId="0" borderId="0" xfId="0" applyFont="1" applyAlignment="1">
      <alignment/>
    </xf>
    <xf numFmtId="0" fontId="78" fillId="35" borderId="17" xfId="0" applyFont="1" applyFill="1" applyBorder="1" applyAlignment="1">
      <alignment horizontal="center" vertical="center" wrapText="1"/>
    </xf>
    <xf numFmtId="0" fontId="78" fillId="35" borderId="0" xfId="0" applyFont="1" applyFill="1" applyBorder="1" applyAlignment="1">
      <alignment horizontal="center" vertical="center" wrapText="1"/>
    </xf>
    <xf numFmtId="0" fontId="76" fillId="36" borderId="0" xfId="0" applyFont="1" applyFill="1" applyAlignment="1">
      <alignment/>
    </xf>
    <xf numFmtId="0" fontId="77" fillId="0" borderId="18" xfId="0" applyFont="1" applyBorder="1" applyAlignment="1">
      <alignment horizontal="center" vertical="center" wrapText="1"/>
    </xf>
    <xf numFmtId="0" fontId="76" fillId="0" borderId="19" xfId="0" applyFont="1" applyBorder="1" applyAlignment="1">
      <alignment horizontal="left"/>
    </xf>
    <xf numFmtId="0" fontId="76" fillId="0" borderId="20" xfId="0" applyFont="1" applyBorder="1" applyAlignment="1">
      <alignment horizontal="center" vertical="center"/>
    </xf>
    <xf numFmtId="0" fontId="76" fillId="0" borderId="21" xfId="0" applyFont="1" applyBorder="1" applyAlignment="1">
      <alignment horizontal="center" vertical="center"/>
    </xf>
    <xf numFmtId="0" fontId="3" fillId="37" borderId="0" xfId="58" applyFont="1" applyFill="1">
      <alignment/>
      <protection/>
    </xf>
    <xf numFmtId="0" fontId="3" fillId="37" borderId="0" xfId="58" applyFont="1" applyFill="1" applyAlignment="1">
      <alignment horizontal="center" vertical="center" wrapText="1"/>
      <protection/>
    </xf>
    <xf numFmtId="0" fontId="3" fillId="37" borderId="0" xfId="58" applyFont="1" applyFill="1" applyAlignment="1">
      <alignment horizontal="center"/>
      <protection/>
    </xf>
    <xf numFmtId="0" fontId="3" fillId="37" borderId="0" xfId="58" applyFont="1" applyFill="1" applyAlignment="1">
      <alignment horizontal="justify"/>
      <protection/>
    </xf>
    <xf numFmtId="0" fontId="3" fillId="37" borderId="0" xfId="58" applyFont="1" applyFill="1" applyAlignment="1">
      <alignment/>
      <protection/>
    </xf>
    <xf numFmtId="0" fontId="3" fillId="37" borderId="0" xfId="58" applyFont="1" applyFill="1" applyBorder="1" applyAlignment="1">
      <alignment horizontal="left"/>
      <protection/>
    </xf>
    <xf numFmtId="0" fontId="3" fillId="37" borderId="0" xfId="58" applyFont="1" applyFill="1" applyBorder="1" applyAlignment="1">
      <alignment horizontal="center" vertical="center" wrapText="1"/>
      <protection/>
    </xf>
    <xf numFmtId="0" fontId="3" fillId="37" borderId="0" xfId="58" applyFont="1" applyFill="1" applyBorder="1" applyAlignment="1">
      <alignment horizontal="center"/>
      <protection/>
    </xf>
    <xf numFmtId="0" fontId="3" fillId="37" borderId="0" xfId="58" applyFont="1" applyFill="1" applyBorder="1">
      <alignment/>
      <protection/>
    </xf>
    <xf numFmtId="0" fontId="3" fillId="37" borderId="0" xfId="58" applyFont="1" applyFill="1" applyBorder="1" applyAlignment="1">
      <alignment horizontal="justify"/>
      <protection/>
    </xf>
    <xf numFmtId="0" fontId="9" fillId="0" borderId="22" xfId="0" applyFont="1" applyBorder="1" applyAlignment="1">
      <alignment horizontal="justify" vertical="center"/>
    </xf>
    <xf numFmtId="0" fontId="10" fillId="37" borderId="0" xfId="58" applyFont="1" applyFill="1" applyBorder="1" applyAlignment="1">
      <alignment horizontal="left" wrapText="1"/>
      <protection/>
    </xf>
    <xf numFmtId="0" fontId="11" fillId="33" borderId="23" xfId="58" applyFont="1" applyFill="1" applyBorder="1" applyAlignment="1">
      <alignment horizontal="left" vertical="center"/>
      <protection/>
    </xf>
    <xf numFmtId="0" fontId="11" fillId="33" borderId="24" xfId="58" applyFont="1" applyFill="1" applyBorder="1" applyAlignment="1">
      <alignment horizontal="left" vertical="center"/>
      <protection/>
    </xf>
    <xf numFmtId="0" fontId="11" fillId="33" borderId="25" xfId="58" applyFont="1" applyFill="1" applyBorder="1" applyAlignment="1">
      <alignment horizontal="left" vertical="center"/>
      <protection/>
    </xf>
    <xf numFmtId="0" fontId="12" fillId="33" borderId="26" xfId="58" applyFont="1" applyFill="1" applyBorder="1" applyAlignment="1">
      <alignment horizontal="justify" vertical="center"/>
      <protection/>
    </xf>
    <xf numFmtId="0" fontId="9" fillId="0" borderId="22" xfId="0" applyFont="1" applyBorder="1" applyAlignment="1">
      <alignment horizontal="left" vertical="center" wrapText="1"/>
    </xf>
    <xf numFmtId="0" fontId="12" fillId="33" borderId="27" xfId="58" applyFont="1" applyFill="1" applyBorder="1" applyAlignment="1">
      <alignment horizontal="justify" vertical="center"/>
      <protection/>
    </xf>
    <xf numFmtId="0" fontId="3" fillId="37" borderId="0" xfId="58" applyFont="1" applyFill="1" applyBorder="1" applyAlignment="1">
      <alignment/>
      <protection/>
    </xf>
    <xf numFmtId="0" fontId="3" fillId="0" borderId="0" xfId="58" applyFont="1" applyFill="1" applyAlignment="1">
      <alignment horizontal="center" vertical="center"/>
      <protection/>
    </xf>
    <xf numFmtId="0" fontId="3" fillId="0" borderId="0" xfId="58" applyFont="1" applyFill="1" applyBorder="1" applyAlignment="1">
      <alignment horizontal="center" vertical="center" wrapText="1"/>
      <protection/>
    </xf>
    <xf numFmtId="0" fontId="3" fillId="0" borderId="0" xfId="58" applyFont="1" applyFill="1" applyBorder="1" applyAlignment="1">
      <alignment horizontal="left" vertical="center" wrapText="1"/>
      <protection/>
    </xf>
    <xf numFmtId="0" fontId="79" fillId="0" borderId="0" xfId="0" applyFont="1" applyAlignment="1">
      <alignment horizontal="justify"/>
    </xf>
    <xf numFmtId="0" fontId="3" fillId="37" borderId="0" xfId="58" applyFont="1" applyFill="1" applyBorder="1" applyAlignment="1">
      <alignment horizontal="center" vertical="center"/>
      <protection/>
    </xf>
    <xf numFmtId="0" fontId="14" fillId="0" borderId="0" xfId="58" applyFont="1" applyBorder="1" applyAlignment="1">
      <alignment horizontal="center" vertical="center" wrapText="1"/>
      <protection/>
    </xf>
    <xf numFmtId="0" fontId="4" fillId="0" borderId="0" xfId="58" applyFont="1" applyBorder="1" applyAlignment="1">
      <alignment vertical="center"/>
      <protection/>
    </xf>
    <xf numFmtId="0" fontId="14" fillId="0" borderId="28" xfId="58" applyFont="1" applyBorder="1" applyAlignment="1">
      <alignment horizontal="center" vertical="center" wrapText="1"/>
      <protection/>
    </xf>
    <xf numFmtId="0" fontId="14" fillId="0" borderId="29" xfId="58" applyFont="1" applyBorder="1" applyAlignment="1">
      <alignment horizontal="center" vertical="center" wrapText="1"/>
      <protection/>
    </xf>
    <xf numFmtId="0" fontId="15" fillId="0" borderId="0" xfId="58" applyFont="1" applyBorder="1" applyAlignment="1">
      <alignment horizontal="center" vertical="center" wrapText="1"/>
      <protection/>
    </xf>
    <xf numFmtId="0" fontId="14" fillId="0" borderId="0" xfId="58" applyFont="1" applyBorder="1" applyAlignment="1">
      <alignment horizontal="right" vertical="center" wrapText="1"/>
      <protection/>
    </xf>
    <xf numFmtId="0" fontId="13" fillId="37" borderId="0" xfId="58" applyFont="1" applyFill="1" applyBorder="1" applyAlignment="1">
      <alignment horizontal="left" vertical="center"/>
      <protection/>
    </xf>
    <xf numFmtId="0" fontId="4" fillId="33" borderId="30" xfId="58" applyFont="1" applyFill="1" applyBorder="1" applyAlignment="1">
      <alignment horizontal="left" vertical="center" wrapText="1"/>
      <protection/>
    </xf>
    <xf numFmtId="0" fontId="77" fillId="0" borderId="17" xfId="0" applyFont="1" applyBorder="1" applyAlignment="1">
      <alignment horizontal="center" vertical="center" wrapText="1"/>
    </xf>
    <xf numFmtId="0" fontId="76" fillId="33" borderId="0" xfId="58" applyFont="1" applyFill="1" applyBorder="1" applyAlignment="1">
      <alignment horizontal="center" vertical="center"/>
      <protection/>
    </xf>
    <xf numFmtId="0" fontId="3" fillId="37" borderId="17" xfId="58" applyFont="1" applyFill="1" applyBorder="1" applyAlignment="1">
      <alignment/>
      <protection/>
    </xf>
    <xf numFmtId="177" fontId="10" fillId="37" borderId="0" xfId="58" applyNumberFormat="1" applyFont="1" applyFill="1" applyBorder="1" applyAlignment="1">
      <alignment horizontal="left" wrapText="1"/>
      <protection/>
    </xf>
    <xf numFmtId="177" fontId="3" fillId="37" borderId="0" xfId="58" applyNumberFormat="1" applyFont="1" applyFill="1" applyBorder="1" applyAlignment="1">
      <alignment horizontal="justify"/>
      <protection/>
    </xf>
    <xf numFmtId="177" fontId="3" fillId="37" borderId="0" xfId="58" applyNumberFormat="1" applyFont="1" applyFill="1" applyAlignment="1">
      <alignment horizontal="justify"/>
      <protection/>
    </xf>
    <xf numFmtId="0" fontId="80" fillId="33" borderId="0" xfId="58" applyFont="1" applyFill="1" applyBorder="1" applyAlignment="1">
      <alignment horizontal="center" vertical="center"/>
      <protection/>
    </xf>
    <xf numFmtId="0" fontId="10" fillId="37" borderId="0" xfId="58" applyFont="1" applyFill="1" applyBorder="1" applyAlignment="1">
      <alignment horizontal="center" wrapText="1"/>
      <protection/>
    </xf>
    <xf numFmtId="0" fontId="4" fillId="0" borderId="0" xfId="58" applyFont="1" applyBorder="1" applyAlignment="1">
      <alignment horizontal="center" vertical="center"/>
      <protection/>
    </xf>
    <xf numFmtId="0" fontId="10" fillId="9" borderId="31" xfId="58" applyFont="1" applyFill="1" applyBorder="1" applyAlignment="1">
      <alignment horizontal="justify" vertical="center"/>
      <protection/>
    </xf>
    <xf numFmtId="0" fontId="77" fillId="9" borderId="22" xfId="58" applyFont="1" applyFill="1" applyBorder="1" applyAlignment="1">
      <alignment horizontal="center" vertical="center"/>
      <protection/>
    </xf>
    <xf numFmtId="0" fontId="81" fillId="9" borderId="32" xfId="58" applyFont="1" applyFill="1" applyBorder="1" applyAlignment="1">
      <alignment horizontal="center" vertical="center" wrapText="1"/>
      <protection/>
    </xf>
    <xf numFmtId="0" fontId="81" fillId="38" borderId="32" xfId="58" applyFont="1" applyFill="1" applyBorder="1" applyAlignment="1">
      <alignment horizontal="center" vertical="center" wrapText="1"/>
      <protection/>
    </xf>
    <xf numFmtId="0" fontId="82" fillId="38" borderId="32" xfId="58" applyFont="1" applyFill="1" applyBorder="1" applyAlignment="1">
      <alignment horizontal="center" vertical="center" wrapText="1"/>
      <protection/>
    </xf>
    <xf numFmtId="0" fontId="83" fillId="38" borderId="22" xfId="0" applyFont="1" applyFill="1" applyBorder="1" applyAlignment="1">
      <alignment horizontal="center" vertical="center"/>
    </xf>
    <xf numFmtId="0" fontId="10" fillId="38" borderId="27" xfId="58" applyFont="1" applyFill="1" applyBorder="1" applyAlignment="1">
      <alignment horizontal="justify" vertical="center"/>
      <protection/>
    </xf>
    <xf numFmtId="0" fontId="4" fillId="37" borderId="17" xfId="58" applyFont="1" applyFill="1" applyBorder="1" applyAlignment="1">
      <alignment vertical="center"/>
      <protection/>
    </xf>
    <xf numFmtId="0" fontId="3" fillId="36" borderId="33" xfId="58" applyFont="1" applyFill="1" applyBorder="1" applyAlignment="1">
      <alignment horizontal="center" vertical="center" wrapText="1"/>
      <protection/>
    </xf>
    <xf numFmtId="14" fontId="3" fillId="36" borderId="33" xfId="58" applyNumberFormat="1" applyFont="1" applyFill="1" applyBorder="1" applyAlignment="1">
      <alignment horizontal="center" vertical="center" wrapText="1"/>
      <protection/>
    </xf>
    <xf numFmtId="0" fontId="3" fillId="36" borderId="34" xfId="58" applyFont="1" applyFill="1" applyBorder="1" applyAlignment="1">
      <alignment horizontal="center" vertical="center" wrapText="1"/>
      <protection/>
    </xf>
    <xf numFmtId="0" fontId="9" fillId="36" borderId="33" xfId="58" applyFont="1" applyFill="1" applyBorder="1" applyAlignment="1">
      <alignment horizontal="center" vertical="center" wrapText="1"/>
      <protection/>
    </xf>
    <xf numFmtId="0" fontId="4" fillId="0" borderId="0" xfId="58" applyFont="1" applyFill="1" applyBorder="1" applyAlignment="1">
      <alignment horizontal="center" vertical="center" wrapText="1"/>
      <protection/>
    </xf>
    <xf numFmtId="0" fontId="13" fillId="0" borderId="0" xfId="58" applyFont="1" applyFill="1" applyBorder="1" applyAlignment="1">
      <alignment horizontal="center" vertical="center" wrapText="1"/>
      <protection/>
    </xf>
    <xf numFmtId="0" fontId="4" fillId="36" borderId="0" xfId="58" applyFont="1" applyFill="1" applyBorder="1" applyAlignment="1">
      <alignment horizontal="center" vertical="center" wrapText="1"/>
      <protection/>
    </xf>
    <xf numFmtId="14" fontId="4" fillId="36" borderId="0" xfId="58" applyNumberFormat="1" applyFont="1" applyFill="1" applyBorder="1" applyAlignment="1">
      <alignment horizontal="center" vertical="center" wrapText="1"/>
      <protection/>
    </xf>
    <xf numFmtId="0" fontId="3" fillId="36" borderId="0" xfId="58" applyFont="1" applyFill="1" applyBorder="1" applyAlignment="1">
      <alignment horizontal="center" vertical="center" wrapText="1"/>
      <protection/>
    </xf>
    <xf numFmtId="0" fontId="9" fillId="36" borderId="0" xfId="58" applyFont="1" applyFill="1" applyBorder="1" applyAlignment="1">
      <alignment horizontal="center" vertical="center" wrapText="1"/>
      <protection/>
    </xf>
    <xf numFmtId="14" fontId="3" fillId="36" borderId="0" xfId="58" applyNumberFormat="1" applyFont="1" applyFill="1" applyBorder="1" applyAlignment="1">
      <alignment horizontal="center" vertical="center" wrapText="1"/>
      <protection/>
    </xf>
    <xf numFmtId="0" fontId="17" fillId="36" borderId="0" xfId="58" applyFont="1" applyFill="1" applyBorder="1" applyAlignment="1">
      <alignment horizontal="center" vertical="center" wrapText="1"/>
      <protection/>
    </xf>
    <xf numFmtId="0" fontId="13" fillId="36" borderId="0" xfId="58" applyFont="1" applyFill="1" applyBorder="1" applyAlignment="1">
      <alignment horizontal="center" vertical="center" wrapText="1"/>
      <protection/>
    </xf>
    <xf numFmtId="0" fontId="3" fillId="36" borderId="0" xfId="58" applyFont="1" applyFill="1" applyBorder="1" applyAlignment="1">
      <alignment horizontal="left" vertical="center" wrapText="1"/>
      <protection/>
    </xf>
    <xf numFmtId="0" fontId="18" fillId="36" borderId="33" xfId="58" applyFont="1" applyFill="1" applyBorder="1" applyAlignment="1">
      <alignment horizontal="center" vertical="center" wrapText="1"/>
      <protection/>
    </xf>
    <xf numFmtId="0" fontId="2" fillId="33" borderId="12" xfId="0" applyFont="1" applyFill="1" applyBorder="1" applyAlignment="1">
      <alignment horizontal="justify" vertical="center" wrapText="1"/>
    </xf>
    <xf numFmtId="14" fontId="14" fillId="0" borderId="22" xfId="58" applyNumberFormat="1" applyFont="1" applyBorder="1" applyAlignment="1">
      <alignment horizontal="center" vertical="center" wrapText="1"/>
      <protection/>
    </xf>
    <xf numFmtId="0" fontId="3" fillId="39" borderId="35" xfId="58" applyFont="1" applyFill="1" applyBorder="1" applyAlignment="1">
      <alignment horizontal="center" vertical="center" wrapText="1"/>
      <protection/>
    </xf>
    <xf numFmtId="0" fontId="3" fillId="39" borderId="36" xfId="58" applyFont="1" applyFill="1" applyBorder="1" applyAlignment="1">
      <alignment horizontal="center" vertical="center" wrapText="1"/>
      <protection/>
    </xf>
    <xf numFmtId="0" fontId="18" fillId="36" borderId="35" xfId="58" applyFont="1" applyFill="1" applyBorder="1" applyAlignment="1">
      <alignment horizontal="center" vertical="center" wrapText="1"/>
      <protection/>
    </xf>
    <xf numFmtId="0" fontId="18" fillId="36" borderId="36" xfId="58" applyFont="1" applyFill="1" applyBorder="1" applyAlignment="1">
      <alignment horizontal="center" vertical="center" wrapText="1"/>
      <protection/>
    </xf>
    <xf numFmtId="0" fontId="18" fillId="36" borderId="37" xfId="58" applyFont="1" applyFill="1" applyBorder="1" applyAlignment="1">
      <alignment horizontal="center" vertical="center" wrapText="1"/>
      <protection/>
    </xf>
    <xf numFmtId="0" fontId="13" fillId="36" borderId="35" xfId="58" applyFont="1" applyFill="1" applyBorder="1" applyAlignment="1">
      <alignment horizontal="center" vertical="center" wrapText="1"/>
      <protection/>
    </xf>
    <xf numFmtId="0" fontId="13" fillId="36" borderId="36" xfId="58" applyFont="1" applyFill="1" applyBorder="1" applyAlignment="1">
      <alignment horizontal="center" vertical="center" wrapText="1"/>
      <protection/>
    </xf>
    <xf numFmtId="0" fontId="13" fillId="36" borderId="37" xfId="58" applyFont="1" applyFill="1" applyBorder="1" applyAlignment="1">
      <alignment horizontal="center" vertical="center" wrapText="1"/>
      <protection/>
    </xf>
    <xf numFmtId="0" fontId="19" fillId="36" borderId="35" xfId="58" applyFont="1" applyFill="1" applyBorder="1" applyAlignment="1">
      <alignment horizontal="center" vertical="center" wrapText="1"/>
      <protection/>
    </xf>
    <xf numFmtId="0" fontId="19" fillId="36" borderId="36" xfId="58" applyFont="1" applyFill="1" applyBorder="1" applyAlignment="1">
      <alignment horizontal="center" vertical="center" wrapText="1"/>
      <protection/>
    </xf>
    <xf numFmtId="0" fontId="19" fillId="36" borderId="37" xfId="58" applyFont="1" applyFill="1" applyBorder="1" applyAlignment="1">
      <alignment horizontal="center" vertical="center" wrapText="1"/>
      <protection/>
    </xf>
    <xf numFmtId="0" fontId="13" fillId="36" borderId="38" xfId="58" applyFont="1" applyFill="1" applyBorder="1" applyAlignment="1">
      <alignment horizontal="center" vertical="center" wrapText="1"/>
      <protection/>
    </xf>
    <xf numFmtId="0" fontId="13" fillId="36" borderId="39" xfId="58" applyFont="1" applyFill="1" applyBorder="1" applyAlignment="1">
      <alignment horizontal="center" vertical="center" wrapText="1"/>
      <protection/>
    </xf>
    <xf numFmtId="0" fontId="3" fillId="36" borderId="40" xfId="58" applyFont="1" applyFill="1" applyBorder="1" applyAlignment="1">
      <alignment horizontal="center" vertical="center" wrapText="1"/>
      <protection/>
    </xf>
    <xf numFmtId="0" fontId="3" fillId="36" borderId="41" xfId="58" applyFont="1" applyFill="1" applyBorder="1" applyAlignment="1">
      <alignment horizontal="center" vertical="center" wrapText="1"/>
      <protection/>
    </xf>
    <xf numFmtId="0" fontId="3" fillId="36" borderId="35" xfId="58" applyFont="1" applyFill="1" applyBorder="1" applyAlignment="1">
      <alignment horizontal="center" vertical="center" wrapText="1"/>
      <protection/>
    </xf>
    <xf numFmtId="0" fontId="3" fillId="36" borderId="36" xfId="58" applyFont="1" applyFill="1" applyBorder="1" applyAlignment="1">
      <alignment horizontal="center" vertical="center" wrapText="1"/>
      <protection/>
    </xf>
    <xf numFmtId="14" fontId="3" fillId="36" borderId="35" xfId="58" applyNumberFormat="1" applyFont="1" applyFill="1" applyBorder="1" applyAlignment="1">
      <alignment horizontal="center" vertical="center" wrapText="1"/>
      <protection/>
    </xf>
    <xf numFmtId="14" fontId="3" fillId="36" borderId="36" xfId="58" applyNumberFormat="1" applyFont="1" applyFill="1" applyBorder="1" applyAlignment="1">
      <alignment horizontal="center" vertical="center" wrapText="1"/>
      <protection/>
    </xf>
    <xf numFmtId="0" fontId="4" fillId="36" borderId="38" xfId="58" applyFont="1" applyFill="1" applyBorder="1" applyAlignment="1">
      <alignment horizontal="center" vertical="center" wrapText="1"/>
      <protection/>
    </xf>
    <xf numFmtId="0" fontId="4" fillId="36" borderId="39" xfId="58" applyFont="1" applyFill="1" applyBorder="1" applyAlignment="1">
      <alignment horizontal="center" vertical="center" wrapText="1"/>
      <protection/>
    </xf>
    <xf numFmtId="14" fontId="4" fillId="36" borderId="38" xfId="58" applyNumberFormat="1" applyFont="1" applyFill="1" applyBorder="1" applyAlignment="1">
      <alignment horizontal="center" vertical="center" wrapText="1"/>
      <protection/>
    </xf>
    <xf numFmtId="14" fontId="4" fillId="36" borderId="39" xfId="58" applyNumberFormat="1" applyFont="1" applyFill="1" applyBorder="1" applyAlignment="1">
      <alignment horizontal="center" vertical="center" wrapText="1"/>
      <protection/>
    </xf>
    <xf numFmtId="0" fontId="3" fillId="36" borderId="42" xfId="58" applyFont="1" applyFill="1" applyBorder="1" applyAlignment="1">
      <alignment horizontal="center" vertical="center" wrapText="1"/>
      <protection/>
    </xf>
    <xf numFmtId="0" fontId="3" fillId="36" borderId="43" xfId="58" applyFont="1" applyFill="1" applyBorder="1" applyAlignment="1">
      <alignment horizontal="center" vertical="center" wrapText="1"/>
      <protection/>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13" xfId="0" applyFont="1" applyBorder="1" applyAlignment="1">
      <alignment horizontal="center" vertical="center" wrapText="1"/>
    </xf>
    <xf numFmtId="0" fontId="16" fillId="0" borderId="44" xfId="0" applyFont="1" applyBorder="1" applyAlignment="1">
      <alignment horizontal="center" vertical="center"/>
    </xf>
    <xf numFmtId="0" fontId="16" fillId="0" borderId="45" xfId="0" applyFont="1" applyBorder="1" applyAlignment="1">
      <alignment horizontal="center" vertical="center"/>
    </xf>
    <xf numFmtId="0" fontId="16" fillId="0" borderId="13" xfId="0" applyFont="1" applyBorder="1" applyAlignment="1">
      <alignment horizontal="center" vertical="center"/>
    </xf>
    <xf numFmtId="0" fontId="3" fillId="37" borderId="46" xfId="58" applyFont="1" applyFill="1" applyBorder="1" applyAlignment="1">
      <alignment horizontal="center" vertical="center"/>
      <protection/>
    </xf>
    <xf numFmtId="0" fontId="3" fillId="37" borderId="47" xfId="58" applyFont="1" applyFill="1" applyBorder="1" applyAlignment="1">
      <alignment horizontal="center" vertical="center"/>
      <protection/>
    </xf>
    <xf numFmtId="0" fontId="3" fillId="37" borderId="48" xfId="58" applyFont="1" applyFill="1" applyBorder="1" applyAlignment="1">
      <alignment horizontal="center" vertical="center"/>
      <protection/>
    </xf>
    <xf numFmtId="0" fontId="3" fillId="37" borderId="22" xfId="58" applyFont="1" applyFill="1" applyBorder="1" applyAlignment="1">
      <alignment horizontal="center" vertical="center"/>
      <protection/>
    </xf>
    <xf numFmtId="0" fontId="3" fillId="37" borderId="49" xfId="58" applyFont="1" applyFill="1" applyBorder="1" applyAlignment="1">
      <alignment horizontal="center" vertical="center"/>
      <protection/>
    </xf>
    <xf numFmtId="0" fontId="3" fillId="37" borderId="50" xfId="58" applyFont="1" applyFill="1" applyBorder="1" applyAlignment="1">
      <alignment horizontal="center" vertical="center"/>
      <protection/>
    </xf>
    <xf numFmtId="0" fontId="13" fillId="37" borderId="51" xfId="58" applyFont="1" applyFill="1" applyBorder="1" applyAlignment="1">
      <alignment horizontal="center" vertical="center" wrapText="1"/>
      <protection/>
    </xf>
    <xf numFmtId="0" fontId="13" fillId="37" borderId="52" xfId="58" applyFont="1" applyFill="1" applyBorder="1" applyAlignment="1">
      <alignment horizontal="center" vertical="center" wrapText="1"/>
      <protection/>
    </xf>
    <xf numFmtId="0" fontId="13" fillId="37" borderId="53" xfId="58" applyFont="1" applyFill="1" applyBorder="1" applyAlignment="1">
      <alignment horizontal="center" vertical="center" wrapText="1"/>
      <protection/>
    </xf>
    <xf numFmtId="0" fontId="13" fillId="37" borderId="0" xfId="58" applyFont="1" applyFill="1" applyBorder="1" applyAlignment="1">
      <alignment horizontal="center" vertical="center" wrapText="1"/>
      <protection/>
    </xf>
    <xf numFmtId="0" fontId="13" fillId="37" borderId="54" xfId="58" applyFont="1" applyFill="1" applyBorder="1" applyAlignment="1">
      <alignment horizontal="center" vertical="center" wrapText="1"/>
      <protection/>
    </xf>
    <xf numFmtId="0" fontId="13" fillId="37" borderId="19" xfId="58" applyFont="1" applyFill="1" applyBorder="1" applyAlignment="1">
      <alignment horizontal="center" vertical="center" wrapText="1"/>
      <protection/>
    </xf>
    <xf numFmtId="0" fontId="16" fillId="33" borderId="55" xfId="58" applyFont="1" applyFill="1" applyBorder="1" applyAlignment="1">
      <alignment horizontal="center" vertical="center"/>
      <protection/>
    </xf>
    <xf numFmtId="0" fontId="16" fillId="33" borderId="56" xfId="58" applyFont="1" applyFill="1" applyBorder="1" applyAlignment="1">
      <alignment horizontal="center" vertical="center"/>
      <protection/>
    </xf>
    <xf numFmtId="0" fontId="16" fillId="33" borderId="57" xfId="58" applyFont="1" applyFill="1" applyBorder="1" applyAlignment="1">
      <alignment horizontal="center" vertical="center"/>
      <protection/>
    </xf>
    <xf numFmtId="49" fontId="16" fillId="37" borderId="55" xfId="58" applyNumberFormat="1" applyFont="1" applyFill="1" applyBorder="1" applyAlignment="1">
      <alignment horizontal="center" vertical="center"/>
      <protection/>
    </xf>
    <xf numFmtId="49" fontId="16" fillId="37" borderId="56" xfId="58" applyNumberFormat="1" applyFont="1" applyFill="1" applyBorder="1" applyAlignment="1">
      <alignment horizontal="center" vertical="center"/>
      <protection/>
    </xf>
    <xf numFmtId="49" fontId="16" fillId="37" borderId="57" xfId="58" applyNumberFormat="1" applyFont="1" applyFill="1" applyBorder="1" applyAlignment="1">
      <alignment horizontal="center" vertical="center"/>
      <protection/>
    </xf>
    <xf numFmtId="0" fontId="13" fillId="40" borderId="22" xfId="0" applyFont="1" applyFill="1" applyBorder="1" applyAlignment="1">
      <alignment horizontal="center"/>
    </xf>
    <xf numFmtId="0" fontId="13" fillId="40" borderId="22" xfId="58" applyFont="1" applyFill="1" applyBorder="1" applyAlignment="1">
      <alignment horizontal="center"/>
      <protection/>
    </xf>
    <xf numFmtId="0" fontId="12" fillId="33" borderId="44" xfId="58" applyFont="1" applyFill="1" applyBorder="1" applyAlignment="1">
      <alignment horizontal="left" vertical="center"/>
      <protection/>
    </xf>
    <xf numFmtId="0" fontId="12" fillId="33" borderId="45" xfId="58" applyFont="1" applyFill="1" applyBorder="1" applyAlignment="1">
      <alignment horizontal="left" vertical="center"/>
      <protection/>
    </xf>
    <xf numFmtId="0" fontId="12" fillId="33" borderId="58" xfId="58" applyFont="1" applyFill="1" applyBorder="1" applyAlignment="1">
      <alignment horizontal="left" vertical="center"/>
      <protection/>
    </xf>
    <xf numFmtId="0" fontId="12" fillId="33" borderId="59" xfId="58" applyFont="1" applyFill="1" applyBorder="1" applyAlignment="1">
      <alignment horizontal="left" vertical="center"/>
      <protection/>
    </xf>
    <xf numFmtId="0" fontId="12" fillId="33" borderId="60" xfId="58" applyFont="1" applyFill="1" applyBorder="1" applyAlignment="1">
      <alignment horizontal="left" vertical="center"/>
      <protection/>
    </xf>
    <xf numFmtId="0" fontId="12" fillId="33" borderId="61" xfId="58" applyFont="1" applyFill="1" applyBorder="1" applyAlignment="1">
      <alignment horizontal="left" vertical="center"/>
      <protection/>
    </xf>
    <xf numFmtId="0" fontId="3" fillId="37" borderId="38" xfId="58" applyFont="1" applyFill="1" applyBorder="1" applyAlignment="1">
      <alignment horizontal="center"/>
      <protection/>
    </xf>
    <xf numFmtId="0" fontId="3" fillId="37" borderId="62" xfId="58" applyFont="1" applyFill="1" applyBorder="1" applyAlignment="1">
      <alignment horizontal="center"/>
      <protection/>
    </xf>
    <xf numFmtId="0" fontId="14" fillId="0" borderId="44" xfId="58" applyFont="1" applyBorder="1" applyAlignment="1">
      <alignment horizontal="center" vertical="center" wrapText="1"/>
      <protection/>
    </xf>
    <xf numFmtId="0" fontId="14" fillId="0" borderId="45" xfId="58" applyFont="1" applyBorder="1" applyAlignment="1">
      <alignment horizontal="center" vertical="center" wrapText="1"/>
      <protection/>
    </xf>
    <xf numFmtId="0" fontId="9" fillId="0" borderId="22" xfId="58" applyFont="1" applyBorder="1" applyAlignment="1">
      <alignment horizontal="left" vertical="center" wrapText="1"/>
      <protection/>
    </xf>
    <xf numFmtId="0" fontId="4" fillId="0" borderId="22" xfId="58" applyFont="1" applyBorder="1" applyAlignment="1">
      <alignment horizontal="center"/>
      <protection/>
    </xf>
    <xf numFmtId="0" fontId="11" fillId="33" borderId="44" xfId="58" applyFont="1" applyFill="1" applyBorder="1" applyAlignment="1">
      <alignment horizontal="left" vertical="center"/>
      <protection/>
    </xf>
    <xf numFmtId="0" fontId="11" fillId="33" borderId="45" xfId="58" applyFont="1" applyFill="1" applyBorder="1" applyAlignment="1">
      <alignment horizontal="left" vertical="center"/>
      <protection/>
    </xf>
    <xf numFmtId="0" fontId="11" fillId="33" borderId="58" xfId="58" applyFont="1" applyFill="1" applyBorder="1" applyAlignment="1">
      <alignment horizontal="left" vertical="center"/>
      <protection/>
    </xf>
    <xf numFmtId="0" fontId="9" fillId="0" borderId="44" xfId="58" applyFont="1" applyBorder="1" applyAlignment="1">
      <alignment horizontal="left" vertical="center" wrapText="1"/>
      <protection/>
    </xf>
    <xf numFmtId="0" fontId="9" fillId="0" borderId="13" xfId="58" applyFont="1" applyBorder="1" applyAlignment="1">
      <alignment horizontal="left" vertical="center" wrapText="1"/>
      <protection/>
    </xf>
    <xf numFmtId="0" fontId="3" fillId="0" borderId="22" xfId="58" applyBorder="1" applyAlignment="1">
      <alignment horizontal="center"/>
      <protection/>
    </xf>
    <xf numFmtId="0" fontId="84" fillId="9" borderId="21" xfId="58" applyFont="1" applyFill="1" applyBorder="1" applyAlignment="1">
      <alignment horizontal="center" vertical="center"/>
      <protection/>
    </xf>
    <xf numFmtId="0" fontId="84" fillId="9" borderId="52" xfId="58" applyFont="1" applyFill="1" applyBorder="1" applyAlignment="1">
      <alignment horizontal="center" vertical="center"/>
      <protection/>
    </xf>
    <xf numFmtId="0" fontId="84" fillId="9" borderId="63" xfId="58" applyFont="1" applyFill="1" applyBorder="1" applyAlignment="1">
      <alignment horizontal="center" vertical="center"/>
      <protection/>
    </xf>
    <xf numFmtId="0" fontId="77" fillId="38" borderId="21" xfId="0" applyFont="1" applyFill="1" applyBorder="1" applyAlignment="1">
      <alignment horizontal="center" vertical="center"/>
    </xf>
    <xf numFmtId="0" fontId="77" fillId="38" borderId="52" xfId="0" applyFont="1" applyFill="1" applyBorder="1" applyAlignment="1">
      <alignment horizontal="center" vertical="center"/>
    </xf>
    <xf numFmtId="0" fontId="77" fillId="38" borderId="63" xfId="0" applyFont="1" applyFill="1" applyBorder="1" applyAlignment="1">
      <alignment horizontal="center" vertical="center"/>
    </xf>
    <xf numFmtId="0" fontId="9" fillId="39" borderId="38" xfId="58" applyFont="1" applyFill="1" applyBorder="1" applyAlignment="1">
      <alignment horizontal="center" vertical="center" wrapText="1"/>
      <protection/>
    </xf>
    <xf numFmtId="0" fontId="9" fillId="39" borderId="39" xfId="58" applyFont="1" applyFill="1" applyBorder="1" applyAlignment="1">
      <alignment horizontal="center" vertical="center" wrapText="1"/>
      <protection/>
    </xf>
    <xf numFmtId="0" fontId="3" fillId="39" borderId="40" xfId="58" applyFont="1" applyFill="1" applyBorder="1" applyAlignment="1">
      <alignment horizontal="center" vertical="center" wrapText="1"/>
      <protection/>
    </xf>
    <xf numFmtId="0" fontId="3" fillId="39" borderId="41" xfId="58" applyFont="1" applyFill="1" applyBorder="1" applyAlignment="1">
      <alignment horizontal="center" vertical="center" wrapText="1"/>
      <protection/>
    </xf>
    <xf numFmtId="0" fontId="4" fillId="39" borderId="38" xfId="58" applyFont="1" applyFill="1" applyBorder="1" applyAlignment="1">
      <alignment horizontal="center" vertical="center" wrapText="1"/>
      <protection/>
    </xf>
    <xf numFmtId="0" fontId="4" fillId="39" borderId="39" xfId="58" applyFont="1" applyFill="1" applyBorder="1" applyAlignment="1">
      <alignment horizontal="center" vertical="center" wrapText="1"/>
      <protection/>
    </xf>
    <xf numFmtId="14" fontId="4" fillId="39" borderId="38" xfId="58" applyNumberFormat="1" applyFont="1" applyFill="1" applyBorder="1" applyAlignment="1">
      <alignment horizontal="center" vertical="center" wrapText="1"/>
      <protection/>
    </xf>
    <xf numFmtId="14" fontId="4" fillId="39" borderId="39" xfId="58" applyNumberFormat="1" applyFont="1" applyFill="1" applyBorder="1" applyAlignment="1">
      <alignment horizontal="center" vertical="center" wrapText="1"/>
      <protection/>
    </xf>
    <xf numFmtId="0" fontId="85" fillId="39" borderId="40" xfId="58" applyFont="1" applyFill="1" applyBorder="1" applyAlignment="1">
      <alignment horizontal="center" vertical="center" wrapText="1"/>
      <protection/>
    </xf>
    <xf numFmtId="0" fontId="85" fillId="39" borderId="41" xfId="58" applyFont="1" applyFill="1" applyBorder="1" applyAlignment="1">
      <alignment horizontal="center" vertical="center" wrapText="1"/>
      <protection/>
    </xf>
    <xf numFmtId="0" fontId="3" fillId="39" borderId="42" xfId="58" applyFont="1" applyFill="1" applyBorder="1" applyAlignment="1">
      <alignment horizontal="center" vertical="center" wrapText="1"/>
      <protection/>
    </xf>
    <xf numFmtId="0" fontId="3" fillId="39" borderId="43" xfId="58" applyFont="1" applyFill="1" applyBorder="1" applyAlignment="1">
      <alignment horizontal="center" vertical="center" wrapText="1"/>
      <protection/>
    </xf>
    <xf numFmtId="14" fontId="3" fillId="39" borderId="51" xfId="58" applyNumberFormat="1" applyFont="1" applyFill="1" applyBorder="1" applyAlignment="1">
      <alignment horizontal="center" vertical="center" wrapText="1"/>
      <protection/>
    </xf>
    <xf numFmtId="14" fontId="3" fillId="39" borderId="53" xfId="58" applyNumberFormat="1" applyFont="1" applyFill="1" applyBorder="1" applyAlignment="1">
      <alignment horizontal="center" vertical="center" wrapText="1"/>
      <protection/>
    </xf>
    <xf numFmtId="0" fontId="13" fillId="39" borderId="35" xfId="58" applyFont="1" applyFill="1" applyBorder="1" applyAlignment="1">
      <alignment horizontal="center" vertical="center" wrapText="1"/>
      <protection/>
    </xf>
    <xf numFmtId="0" fontId="13" fillId="39" borderId="36" xfId="58" applyFont="1" applyFill="1" applyBorder="1" applyAlignment="1">
      <alignment horizontal="center" vertical="center" wrapText="1"/>
      <protection/>
    </xf>
    <xf numFmtId="0" fontId="3" fillId="36" borderId="20" xfId="0" applyFont="1" applyFill="1" applyBorder="1" applyAlignment="1">
      <alignment horizontal="justify" vertical="center" wrapText="1"/>
    </xf>
    <xf numFmtId="0" fontId="3" fillId="36" borderId="19" xfId="0" applyFont="1" applyFill="1" applyBorder="1" applyAlignment="1">
      <alignment horizontal="justify" vertical="center" wrapText="1"/>
    </xf>
    <xf numFmtId="0" fontId="3" fillId="36" borderId="18" xfId="0" applyFont="1" applyFill="1" applyBorder="1" applyAlignment="1">
      <alignment horizontal="justify" vertical="center" wrapText="1"/>
    </xf>
    <xf numFmtId="0" fontId="77" fillId="0" borderId="52" xfId="0" applyFont="1" applyBorder="1" applyAlignment="1">
      <alignment horizontal="center" vertical="center" wrapText="1"/>
    </xf>
    <xf numFmtId="0" fontId="77" fillId="0" borderId="63" xfId="0" applyFont="1" applyBorder="1" applyAlignment="1">
      <alignment horizontal="center" vertical="center" wrapText="1"/>
    </xf>
    <xf numFmtId="0" fontId="78" fillId="35" borderId="0" xfId="0" applyFont="1" applyFill="1" applyBorder="1" applyAlignment="1">
      <alignment horizontal="center" vertical="center" wrapText="1"/>
    </xf>
    <xf numFmtId="0" fontId="76" fillId="33" borderId="56" xfId="0" applyFont="1" applyFill="1" applyBorder="1" applyAlignment="1">
      <alignment horizontal="left" vertical="center" wrapText="1"/>
    </xf>
    <xf numFmtId="0" fontId="76" fillId="33" borderId="57" xfId="0" applyFont="1" applyFill="1" applyBorder="1" applyAlignment="1">
      <alignment horizontal="left" vertical="center" wrapText="1"/>
    </xf>
    <xf numFmtId="0" fontId="78" fillId="35" borderId="55" xfId="0" applyFont="1" applyFill="1" applyBorder="1" applyAlignment="1">
      <alignment horizontal="center" vertical="center" wrapText="1"/>
    </xf>
    <xf numFmtId="0" fontId="78" fillId="35" borderId="56" xfId="0" applyFont="1" applyFill="1" applyBorder="1" applyAlignment="1">
      <alignment horizontal="center" vertical="center" wrapText="1"/>
    </xf>
    <xf numFmtId="0" fontId="78" fillId="35" borderId="57" xfId="0" applyFont="1" applyFill="1" applyBorder="1" applyAlignment="1">
      <alignment horizontal="center" vertical="center" wrapText="1"/>
    </xf>
    <xf numFmtId="0" fontId="4" fillId="41" borderId="0" xfId="58" applyFont="1" applyFill="1" applyBorder="1" applyAlignment="1" applyProtection="1">
      <alignment horizontal="center" vertical="center" wrapText="1"/>
      <protection locked="0"/>
    </xf>
    <xf numFmtId="0" fontId="4" fillId="41" borderId="64" xfId="58" applyFont="1" applyFill="1" applyBorder="1" applyAlignment="1" applyProtection="1">
      <alignment horizontal="center" vertical="center" wrapText="1"/>
      <protection locked="0"/>
    </xf>
    <xf numFmtId="0" fontId="76" fillId="0" borderId="21" xfId="0" applyFont="1" applyBorder="1" applyAlignment="1">
      <alignment horizontal="justify" vertical="center" wrapText="1"/>
    </xf>
    <xf numFmtId="0" fontId="76" fillId="0" borderId="52" xfId="0" applyFont="1" applyBorder="1" applyAlignment="1">
      <alignment horizontal="justify" vertical="center" wrapText="1"/>
    </xf>
    <xf numFmtId="0" fontId="76" fillId="0" borderId="63" xfId="0" applyFont="1" applyBorder="1" applyAlignment="1">
      <alignment horizontal="justify" vertical="center" wrapText="1"/>
    </xf>
    <xf numFmtId="0" fontId="86" fillId="35" borderId="52" xfId="0" applyFont="1" applyFill="1" applyBorder="1" applyAlignment="1">
      <alignment horizontal="center" vertical="center" wrapText="1"/>
    </xf>
    <xf numFmtId="0" fontId="86" fillId="35" borderId="63" xfId="0" applyFont="1" applyFill="1" applyBorder="1" applyAlignment="1">
      <alignment horizontal="center" vertical="center" wrapText="1"/>
    </xf>
    <xf numFmtId="1" fontId="86" fillId="34" borderId="27" xfId="0" applyNumberFormat="1" applyFont="1" applyFill="1" applyBorder="1" applyAlignment="1">
      <alignment horizontal="center" vertical="center"/>
    </xf>
    <xf numFmtId="1" fontId="86" fillId="34" borderId="45" xfId="0" applyNumberFormat="1" applyFont="1" applyFill="1" applyBorder="1" applyAlignment="1">
      <alignment horizontal="center" vertical="center"/>
    </xf>
    <xf numFmtId="1" fontId="86" fillId="34" borderId="58" xfId="0" applyNumberFormat="1" applyFont="1" applyFill="1" applyBorder="1" applyAlignment="1">
      <alignment horizontal="center" vertical="center"/>
    </xf>
    <xf numFmtId="0" fontId="76" fillId="16" borderId="40" xfId="58" applyFont="1" applyFill="1" applyBorder="1" applyAlignment="1">
      <alignment horizontal="center" vertical="center" wrapText="1"/>
      <protection/>
    </xf>
    <xf numFmtId="0" fontId="76" fillId="16" borderId="35" xfId="58" applyFont="1" applyFill="1" applyBorder="1" applyAlignment="1">
      <alignment horizontal="center" vertical="center" wrapText="1"/>
      <protection/>
    </xf>
    <xf numFmtId="0" fontId="76" fillId="16" borderId="42" xfId="58" applyFont="1" applyFill="1" applyBorder="1" applyAlignment="1">
      <alignment horizontal="center" vertical="center" wrapText="1"/>
      <protection/>
    </xf>
    <xf numFmtId="0" fontId="87" fillId="16" borderId="38" xfId="58" applyFont="1" applyFill="1" applyBorder="1" applyAlignment="1">
      <alignment horizontal="center" vertical="center" wrapText="1"/>
      <protection/>
    </xf>
    <xf numFmtId="14" fontId="76" fillId="16" borderId="35" xfId="58" applyNumberFormat="1" applyFont="1" applyFill="1" applyBorder="1" applyAlignment="1">
      <alignment horizontal="center" vertical="center" wrapText="1"/>
      <protection/>
    </xf>
    <xf numFmtId="0" fontId="88" fillId="16" borderId="35" xfId="58" applyFont="1" applyFill="1" applyBorder="1" applyAlignment="1">
      <alignment horizontal="center" vertical="center" wrapText="1"/>
      <protection/>
    </xf>
    <xf numFmtId="0" fontId="76" fillId="16" borderId="33" xfId="58" applyFont="1" applyFill="1" applyBorder="1" applyAlignment="1">
      <alignment horizontal="center" vertical="center" wrapText="1"/>
      <protection/>
    </xf>
    <xf numFmtId="14" fontId="76" fillId="16" borderId="33" xfId="58" applyNumberFormat="1" applyFont="1" applyFill="1" applyBorder="1" applyAlignment="1">
      <alignment horizontal="center" vertical="center" wrapText="1"/>
      <protection/>
    </xf>
    <xf numFmtId="0" fontId="76" fillId="16" borderId="34" xfId="58" applyFont="1" applyFill="1" applyBorder="1" applyAlignment="1">
      <alignment horizontal="center" vertical="center" wrapText="1"/>
      <protection/>
    </xf>
    <xf numFmtId="0" fontId="76" fillId="0" borderId="0" xfId="58" applyFont="1" applyFill="1" applyAlignment="1">
      <alignment horizontal="center" vertical="center"/>
      <protection/>
    </xf>
    <xf numFmtId="0" fontId="88" fillId="0" borderId="0" xfId="0" applyFont="1" applyAlignment="1">
      <alignment horizontal="justify"/>
    </xf>
    <xf numFmtId="0" fontId="76" fillId="16" borderId="41" xfId="58" applyFont="1" applyFill="1" applyBorder="1" applyAlignment="1">
      <alignment horizontal="center" vertical="center" wrapText="1"/>
      <protection/>
    </xf>
    <xf numFmtId="0" fontId="76" fillId="16" borderId="36" xfId="58" applyFont="1" applyFill="1" applyBorder="1" applyAlignment="1">
      <alignment horizontal="center" vertical="center" wrapText="1"/>
      <protection/>
    </xf>
    <xf numFmtId="0" fontId="76" fillId="16" borderId="43" xfId="58" applyFont="1" applyFill="1" applyBorder="1" applyAlignment="1">
      <alignment horizontal="center" vertical="center" wrapText="1"/>
      <protection/>
    </xf>
    <xf numFmtId="0" fontId="87" fillId="16" borderId="39" xfId="58" applyFont="1" applyFill="1" applyBorder="1" applyAlignment="1">
      <alignment horizontal="center" vertical="center" wrapText="1"/>
      <protection/>
    </xf>
    <xf numFmtId="14" fontId="76" fillId="16" borderId="36" xfId="58" applyNumberFormat="1" applyFont="1" applyFill="1" applyBorder="1" applyAlignment="1">
      <alignment horizontal="center" vertical="center" wrapText="1"/>
      <protection/>
    </xf>
    <xf numFmtId="0" fontId="88" fillId="16" borderId="36" xfId="58" applyFont="1" applyFill="1" applyBorder="1" applyAlignment="1">
      <alignment horizontal="center" vertical="center" wrapText="1"/>
      <protection/>
    </xf>
    <xf numFmtId="0" fontId="88" fillId="16" borderId="37" xfId="58" applyFont="1" applyFill="1" applyBorder="1" applyAlignment="1">
      <alignment horizontal="center" vertical="center" wrapText="1"/>
      <protection/>
    </xf>
    <xf numFmtId="0" fontId="76" fillId="16" borderId="37" xfId="58" applyFont="1" applyFill="1" applyBorder="1" applyAlignment="1">
      <alignment horizontal="center" vertical="center" wrapText="1"/>
      <protection/>
    </xf>
    <xf numFmtId="14" fontId="76" fillId="16" borderId="37" xfId="58" applyNumberFormat="1" applyFont="1" applyFill="1" applyBorder="1" applyAlignment="1">
      <alignment horizontal="center" vertical="center" wrapText="1"/>
      <protection/>
    </xf>
    <xf numFmtId="0" fontId="76" fillId="36" borderId="40" xfId="58" applyFont="1" applyFill="1" applyBorder="1" applyAlignment="1">
      <alignment horizontal="center" vertical="center" wrapText="1"/>
      <protection/>
    </xf>
    <xf numFmtId="0" fontId="76" fillId="36" borderId="35" xfId="58" applyFont="1" applyFill="1" applyBorder="1" applyAlignment="1">
      <alignment horizontal="center" vertical="center" wrapText="1"/>
      <protection/>
    </xf>
    <xf numFmtId="0" fontId="76" fillId="36" borderId="42" xfId="58" applyFont="1" applyFill="1" applyBorder="1" applyAlignment="1">
      <alignment horizontal="center" vertical="center" wrapText="1"/>
      <protection/>
    </xf>
    <xf numFmtId="0" fontId="87" fillId="36" borderId="38" xfId="58" applyFont="1" applyFill="1" applyBorder="1" applyAlignment="1">
      <alignment horizontal="center" vertical="center" wrapText="1"/>
      <protection/>
    </xf>
    <xf numFmtId="14" fontId="76" fillId="36" borderId="35" xfId="58" applyNumberFormat="1" applyFont="1" applyFill="1" applyBorder="1" applyAlignment="1">
      <alignment horizontal="center" vertical="center" wrapText="1"/>
      <protection/>
    </xf>
    <xf numFmtId="0" fontId="88" fillId="36" borderId="35" xfId="58" applyFont="1" applyFill="1" applyBorder="1" applyAlignment="1">
      <alignment horizontal="center" vertical="center" wrapText="1"/>
      <protection/>
    </xf>
    <xf numFmtId="0" fontId="76" fillId="36" borderId="33" xfId="58" applyFont="1" applyFill="1" applyBorder="1" applyAlignment="1">
      <alignment horizontal="center" vertical="center" wrapText="1"/>
      <protection/>
    </xf>
    <xf numFmtId="14" fontId="76" fillId="36" borderId="33" xfId="58" applyNumberFormat="1" applyFont="1" applyFill="1" applyBorder="1" applyAlignment="1">
      <alignment horizontal="center" vertical="center" wrapText="1"/>
      <protection/>
    </xf>
    <xf numFmtId="0" fontId="76" fillId="36" borderId="34" xfId="58" applyFont="1" applyFill="1" applyBorder="1" applyAlignment="1">
      <alignment horizontal="center" vertical="center" wrapText="1"/>
      <protection/>
    </xf>
    <xf numFmtId="0" fontId="76" fillId="36" borderId="41" xfId="58" applyFont="1" applyFill="1" applyBorder="1" applyAlignment="1">
      <alignment horizontal="center" vertical="center" wrapText="1"/>
      <protection/>
    </xf>
    <xf numFmtId="0" fontId="76" fillId="36" borderId="36" xfId="58" applyFont="1" applyFill="1" applyBorder="1" applyAlignment="1">
      <alignment horizontal="center" vertical="center" wrapText="1"/>
      <protection/>
    </xf>
    <xf numFmtId="0" fontId="76" fillId="36" borderId="43" xfId="58" applyFont="1" applyFill="1" applyBorder="1" applyAlignment="1">
      <alignment horizontal="center" vertical="center" wrapText="1"/>
      <protection/>
    </xf>
    <xf numFmtId="0" fontId="87" fillId="36" borderId="39" xfId="58" applyFont="1" applyFill="1" applyBorder="1" applyAlignment="1">
      <alignment horizontal="center" vertical="center" wrapText="1"/>
      <protection/>
    </xf>
    <xf numFmtId="14" fontId="76" fillId="36" borderId="36" xfId="58" applyNumberFormat="1" applyFont="1" applyFill="1" applyBorder="1" applyAlignment="1">
      <alignment horizontal="center" vertical="center" wrapText="1"/>
      <protection/>
    </xf>
    <xf numFmtId="0" fontId="88" fillId="36" borderId="36" xfId="58" applyFont="1" applyFill="1" applyBorder="1" applyAlignment="1">
      <alignment horizontal="center" vertical="center" wrapText="1"/>
      <protection/>
    </xf>
    <xf numFmtId="0" fontId="76" fillId="36" borderId="37" xfId="58" applyFont="1" applyFill="1" applyBorder="1" applyAlignment="1">
      <alignment horizontal="center" vertical="center" wrapText="1"/>
      <protection/>
    </xf>
    <xf numFmtId="14" fontId="76" fillId="36" borderId="37" xfId="58" applyNumberFormat="1" applyFont="1" applyFill="1" applyBorder="1" applyAlignment="1">
      <alignment horizontal="center" vertical="center" wrapText="1"/>
      <protection/>
    </xf>
    <xf numFmtId="0" fontId="76" fillId="36" borderId="65" xfId="58" applyFont="1" applyFill="1" applyBorder="1" applyAlignment="1">
      <alignment horizontal="center" vertical="center" wrapText="1"/>
      <protection/>
    </xf>
    <xf numFmtId="0" fontId="76" fillId="15" borderId="35" xfId="58" applyFont="1" applyFill="1" applyBorder="1" applyAlignment="1">
      <alignment horizontal="center" vertical="center" wrapText="1"/>
      <protection/>
    </xf>
    <xf numFmtId="0" fontId="76" fillId="15" borderId="42" xfId="58" applyFont="1" applyFill="1" applyBorder="1" applyAlignment="1">
      <alignment horizontal="center" vertical="center" wrapText="1"/>
      <protection/>
    </xf>
    <xf numFmtId="0" fontId="87" fillId="15" borderId="38" xfId="58" applyFont="1" applyFill="1" applyBorder="1" applyAlignment="1">
      <alignment horizontal="center" vertical="center" wrapText="1"/>
      <protection/>
    </xf>
    <xf numFmtId="0" fontId="76" fillId="15" borderId="40" xfId="58" applyFont="1" applyFill="1" applyBorder="1" applyAlignment="1">
      <alignment horizontal="center" vertical="center" wrapText="1"/>
      <protection/>
    </xf>
    <xf numFmtId="14" fontId="76" fillId="15" borderId="35" xfId="58" applyNumberFormat="1" applyFont="1" applyFill="1" applyBorder="1" applyAlignment="1">
      <alignment horizontal="center" vertical="center" wrapText="1"/>
      <protection/>
    </xf>
    <xf numFmtId="0" fontId="88" fillId="15" borderId="35" xfId="58" applyFont="1" applyFill="1" applyBorder="1" applyAlignment="1">
      <alignment horizontal="center" vertical="center" wrapText="1"/>
      <protection/>
    </xf>
    <xf numFmtId="0" fontId="87" fillId="15" borderId="35" xfId="58" applyFont="1" applyFill="1" applyBorder="1" applyAlignment="1">
      <alignment horizontal="center" vertical="center" wrapText="1"/>
      <protection/>
    </xf>
    <xf numFmtId="0" fontId="76" fillId="15" borderId="36" xfId="58" applyFont="1" applyFill="1" applyBorder="1" applyAlignment="1">
      <alignment horizontal="center" vertical="center" wrapText="1"/>
      <protection/>
    </xf>
    <xf numFmtId="0" fontId="76" fillId="15" borderId="43" xfId="58" applyFont="1" applyFill="1" applyBorder="1" applyAlignment="1">
      <alignment horizontal="center" vertical="center" wrapText="1"/>
      <protection/>
    </xf>
    <xf numFmtId="0" fontId="87" fillId="15" borderId="39" xfId="58" applyFont="1" applyFill="1" applyBorder="1" applyAlignment="1">
      <alignment horizontal="center" vertical="center" wrapText="1"/>
      <protection/>
    </xf>
    <xf numFmtId="0" fontId="76" fillId="15" borderId="41" xfId="58" applyFont="1" applyFill="1" applyBorder="1" applyAlignment="1">
      <alignment horizontal="center" vertical="center" wrapText="1"/>
      <protection/>
    </xf>
    <xf numFmtId="14" fontId="76" fillId="15" borderId="36" xfId="58" applyNumberFormat="1" applyFont="1" applyFill="1" applyBorder="1" applyAlignment="1">
      <alignment horizontal="center" vertical="center" wrapText="1"/>
      <protection/>
    </xf>
    <xf numFmtId="0" fontId="88" fillId="15" borderId="36" xfId="58" applyFont="1" applyFill="1" applyBorder="1" applyAlignment="1">
      <alignment horizontal="center" vertical="center" wrapText="1"/>
      <protection/>
    </xf>
    <xf numFmtId="0" fontId="87" fillId="15" borderId="37" xfId="58" applyFont="1" applyFill="1" applyBorder="1" applyAlignment="1">
      <alignment horizontal="center" vertical="center" wrapText="1"/>
      <protection/>
    </xf>
    <xf numFmtId="0" fontId="76" fillId="15" borderId="37" xfId="58" applyFont="1" applyFill="1" applyBorder="1" applyAlignment="1">
      <alignment horizontal="center" vertical="center" wrapText="1"/>
      <protection/>
    </xf>
    <xf numFmtId="14" fontId="76" fillId="15" borderId="37" xfId="58" applyNumberFormat="1" applyFont="1" applyFill="1" applyBorder="1" applyAlignment="1">
      <alignment horizontal="center" vertical="center" wrapText="1"/>
      <protection/>
    </xf>
    <xf numFmtId="0" fontId="76" fillId="8" borderId="35" xfId="58" applyFont="1" applyFill="1" applyBorder="1" applyAlignment="1">
      <alignment horizontal="center" vertical="center" wrapText="1"/>
      <protection/>
    </xf>
    <xf numFmtId="0" fontId="76" fillId="8" borderId="42" xfId="58" applyFont="1" applyFill="1" applyBorder="1" applyAlignment="1">
      <alignment horizontal="center" vertical="center" wrapText="1"/>
      <protection/>
    </xf>
    <xf numFmtId="0" fontId="87" fillId="8" borderId="38" xfId="58" applyFont="1" applyFill="1" applyBorder="1" applyAlignment="1">
      <alignment horizontal="center" vertical="center" wrapText="1"/>
      <protection/>
    </xf>
    <xf numFmtId="0" fontId="76" fillId="8" borderId="40" xfId="58" applyFont="1" applyFill="1" applyBorder="1" applyAlignment="1">
      <alignment horizontal="center" vertical="center" wrapText="1"/>
      <protection/>
    </xf>
    <xf numFmtId="14" fontId="76" fillId="8" borderId="35" xfId="58" applyNumberFormat="1" applyFont="1" applyFill="1" applyBorder="1" applyAlignment="1">
      <alignment horizontal="center" vertical="center" wrapText="1"/>
      <protection/>
    </xf>
    <xf numFmtId="0" fontId="88" fillId="8" borderId="35" xfId="58" applyFont="1" applyFill="1" applyBorder="1" applyAlignment="1">
      <alignment horizontal="center" vertical="center" wrapText="1"/>
      <protection/>
    </xf>
    <xf numFmtId="0" fontId="87" fillId="8" borderId="33" xfId="58" applyFont="1" applyFill="1" applyBorder="1" applyAlignment="1">
      <alignment horizontal="center" vertical="center" wrapText="1"/>
      <protection/>
    </xf>
    <xf numFmtId="0" fontId="76" fillId="8" borderId="33" xfId="58" applyFont="1" applyFill="1" applyBorder="1" applyAlignment="1">
      <alignment horizontal="center" vertical="center" wrapText="1"/>
      <protection/>
    </xf>
    <xf numFmtId="14" fontId="76" fillId="8" borderId="33" xfId="58" applyNumberFormat="1" applyFont="1" applyFill="1" applyBorder="1" applyAlignment="1">
      <alignment horizontal="center" vertical="center" wrapText="1"/>
      <protection/>
    </xf>
    <xf numFmtId="0" fontId="76" fillId="8" borderId="34" xfId="58" applyFont="1" applyFill="1" applyBorder="1" applyAlignment="1">
      <alignment horizontal="center" vertical="center" wrapText="1"/>
      <protection/>
    </xf>
    <xf numFmtId="0" fontId="76" fillId="8" borderId="36" xfId="58" applyFont="1" applyFill="1" applyBorder="1" applyAlignment="1">
      <alignment horizontal="center" vertical="center" wrapText="1"/>
      <protection/>
    </xf>
    <xf numFmtId="0" fontId="76" fillId="8" borderId="43" xfId="58" applyFont="1" applyFill="1" applyBorder="1" applyAlignment="1">
      <alignment horizontal="center" vertical="center" wrapText="1"/>
      <protection/>
    </xf>
    <xf numFmtId="0" fontId="87" fillId="8" borderId="39" xfId="58" applyFont="1" applyFill="1" applyBorder="1" applyAlignment="1">
      <alignment horizontal="center" vertical="center" wrapText="1"/>
      <protection/>
    </xf>
    <xf numFmtId="0" fontId="76" fillId="8" borderId="41" xfId="58" applyFont="1" applyFill="1" applyBorder="1" applyAlignment="1">
      <alignment horizontal="center" vertical="center" wrapText="1"/>
      <protection/>
    </xf>
    <xf numFmtId="14" fontId="76" fillId="8" borderId="36" xfId="58" applyNumberFormat="1" applyFont="1" applyFill="1" applyBorder="1" applyAlignment="1">
      <alignment horizontal="center" vertical="center" wrapText="1"/>
      <protection/>
    </xf>
    <xf numFmtId="0" fontId="88" fillId="8" borderId="36" xfId="58" applyFont="1" applyFill="1" applyBorder="1" applyAlignment="1">
      <alignment horizontal="center" vertical="center" wrapText="1"/>
      <protection/>
    </xf>
    <xf numFmtId="0" fontId="76" fillId="13" borderId="35" xfId="58" applyFont="1" applyFill="1" applyBorder="1" applyAlignment="1">
      <alignment horizontal="center" vertical="center" wrapText="1"/>
      <protection/>
    </xf>
    <xf numFmtId="0" fontId="76" fillId="13" borderId="42" xfId="58" applyFont="1" applyFill="1" applyBorder="1" applyAlignment="1">
      <alignment horizontal="center" vertical="center" wrapText="1"/>
      <protection/>
    </xf>
    <xf numFmtId="0" fontId="87" fillId="13" borderId="38" xfId="58" applyFont="1" applyFill="1" applyBorder="1" applyAlignment="1">
      <alignment horizontal="center" vertical="center" wrapText="1"/>
      <protection/>
    </xf>
    <xf numFmtId="0" fontId="76" fillId="13" borderId="40" xfId="58" applyFont="1" applyFill="1" applyBorder="1" applyAlignment="1">
      <alignment horizontal="center" vertical="center" wrapText="1"/>
      <protection/>
    </xf>
    <xf numFmtId="14" fontId="76" fillId="13" borderId="35" xfId="58" applyNumberFormat="1" applyFont="1" applyFill="1" applyBorder="1" applyAlignment="1">
      <alignment horizontal="center" vertical="center" wrapText="1"/>
      <protection/>
    </xf>
    <xf numFmtId="0" fontId="88" fillId="13" borderId="35" xfId="58" applyFont="1" applyFill="1" applyBorder="1" applyAlignment="1">
      <alignment horizontal="center" vertical="center" wrapText="1"/>
      <protection/>
    </xf>
    <xf numFmtId="0" fontId="87" fillId="13" borderId="33" xfId="58" applyFont="1" applyFill="1" applyBorder="1" applyAlignment="1">
      <alignment horizontal="center" vertical="center" wrapText="1"/>
      <protection/>
    </xf>
    <xf numFmtId="0" fontId="76" fillId="13" borderId="33" xfId="58" applyFont="1" applyFill="1" applyBorder="1" applyAlignment="1">
      <alignment horizontal="center" vertical="center" wrapText="1"/>
      <protection/>
    </xf>
    <xf numFmtId="14" fontId="76" fillId="13" borderId="33" xfId="58" applyNumberFormat="1" applyFont="1" applyFill="1" applyBorder="1" applyAlignment="1">
      <alignment horizontal="center" vertical="center" wrapText="1"/>
      <protection/>
    </xf>
    <xf numFmtId="0" fontId="76" fillId="13" borderId="34" xfId="58" applyFont="1" applyFill="1" applyBorder="1" applyAlignment="1">
      <alignment horizontal="center" vertical="center" wrapText="1"/>
      <protection/>
    </xf>
    <xf numFmtId="0" fontId="76" fillId="13" borderId="36" xfId="58" applyFont="1" applyFill="1" applyBorder="1" applyAlignment="1">
      <alignment horizontal="center" vertical="center" wrapText="1"/>
      <protection/>
    </xf>
    <xf numFmtId="0" fontId="76" fillId="13" borderId="43" xfId="58" applyFont="1" applyFill="1" applyBorder="1" applyAlignment="1">
      <alignment horizontal="center" vertical="center" wrapText="1"/>
      <protection/>
    </xf>
    <xf numFmtId="0" fontId="87" fillId="13" borderId="39" xfId="58" applyFont="1" applyFill="1" applyBorder="1" applyAlignment="1">
      <alignment horizontal="center" vertical="center" wrapText="1"/>
      <protection/>
    </xf>
    <xf numFmtId="0" fontId="76" fillId="13" borderId="41" xfId="58" applyFont="1" applyFill="1" applyBorder="1" applyAlignment="1">
      <alignment horizontal="center" vertical="center" wrapText="1"/>
      <protection/>
    </xf>
    <xf numFmtId="14" fontId="76" fillId="13" borderId="36" xfId="58" applyNumberFormat="1" applyFont="1" applyFill="1" applyBorder="1" applyAlignment="1">
      <alignment horizontal="center" vertical="center" wrapText="1"/>
      <protection/>
    </xf>
    <xf numFmtId="0" fontId="88" fillId="13" borderId="36" xfId="58" applyFont="1" applyFill="1" applyBorder="1" applyAlignment="1">
      <alignment horizontal="center" vertical="center" wrapText="1"/>
      <protection/>
    </xf>
    <xf numFmtId="0" fontId="88" fillId="39" borderId="17" xfId="58" applyFont="1" applyFill="1" applyBorder="1" applyAlignment="1">
      <alignment horizontal="center" vertical="center" wrapText="1"/>
      <protection/>
    </xf>
    <xf numFmtId="0" fontId="87" fillId="39" borderId="33" xfId="58" applyFont="1" applyFill="1" applyBorder="1" applyAlignment="1">
      <alignment horizontal="center" vertical="center" wrapText="1"/>
      <protection/>
    </xf>
    <xf numFmtId="0" fontId="76" fillId="39" borderId="33" xfId="58" applyFont="1" applyFill="1" applyBorder="1" applyAlignment="1">
      <alignment horizontal="center" vertical="center" wrapText="1"/>
      <protection/>
    </xf>
    <xf numFmtId="14" fontId="76" fillId="39" borderId="33" xfId="58" applyNumberFormat="1" applyFont="1" applyFill="1" applyBorder="1" applyAlignment="1">
      <alignment horizontal="center" vertical="center" wrapText="1"/>
      <protection/>
    </xf>
    <xf numFmtId="0" fontId="76" fillId="39" borderId="34" xfId="58" applyFont="1" applyFill="1" applyBorder="1" applyAlignment="1">
      <alignment horizontal="center" vertical="center" wrapText="1"/>
      <protection/>
    </xf>
    <xf numFmtId="0" fontId="76" fillId="16" borderId="38" xfId="58" applyFont="1" applyFill="1" applyBorder="1" applyAlignment="1">
      <alignment horizontal="center" vertical="center" wrapText="1"/>
      <protection/>
    </xf>
    <xf numFmtId="14" fontId="76" fillId="16" borderId="38" xfId="58" applyNumberFormat="1" applyFont="1" applyFill="1" applyBorder="1" applyAlignment="1">
      <alignment horizontal="center" vertical="center" wrapText="1"/>
      <protection/>
    </xf>
    <xf numFmtId="0" fontId="89" fillId="16" borderId="35" xfId="58" applyFont="1" applyFill="1" applyBorder="1" applyAlignment="1">
      <alignment horizontal="center" vertical="center" wrapText="1"/>
      <protection/>
    </xf>
    <xf numFmtId="0" fontId="90" fillId="16" borderId="35" xfId="58" applyFont="1" applyFill="1" applyBorder="1" applyAlignment="1">
      <alignment horizontal="center" vertical="center" wrapText="1"/>
      <protection/>
    </xf>
    <xf numFmtId="0" fontId="89" fillId="16" borderId="33" xfId="58" applyFont="1" applyFill="1" applyBorder="1" applyAlignment="1">
      <alignment horizontal="justify" vertical="justify" wrapText="1"/>
      <protection/>
    </xf>
    <xf numFmtId="0" fontId="76" fillId="16" borderId="39" xfId="58" applyFont="1" applyFill="1" applyBorder="1" applyAlignment="1">
      <alignment horizontal="center" vertical="center" wrapText="1"/>
      <protection/>
    </xf>
    <xf numFmtId="14" fontId="76" fillId="16" borderId="39" xfId="58" applyNumberFormat="1" applyFont="1" applyFill="1" applyBorder="1" applyAlignment="1">
      <alignment horizontal="center" vertical="center" wrapText="1"/>
      <protection/>
    </xf>
    <xf numFmtId="0" fontId="89" fillId="16" borderId="36" xfId="58" applyFont="1" applyFill="1" applyBorder="1" applyAlignment="1">
      <alignment horizontal="center" vertical="center" wrapText="1"/>
      <protection/>
    </xf>
    <xf numFmtId="0" fontId="90" fillId="16" borderId="36" xfId="58" applyFont="1" applyFill="1" applyBorder="1" applyAlignment="1">
      <alignment horizontal="center" vertical="center" wrapText="1"/>
      <protection/>
    </xf>
    <xf numFmtId="0" fontId="90" fillId="16" borderId="37" xfId="58" applyFont="1" applyFill="1" applyBorder="1" applyAlignment="1">
      <alignment horizontal="center" vertical="center" wrapText="1"/>
      <protection/>
    </xf>
    <xf numFmtId="0" fontId="89" fillId="16" borderId="33" xfId="58" applyFont="1" applyFill="1" applyBorder="1" applyAlignment="1">
      <alignment horizontal="center" vertical="center" wrapText="1"/>
      <protection/>
    </xf>
    <xf numFmtId="0" fontId="76" fillId="36" borderId="38" xfId="58" applyFont="1" applyFill="1" applyBorder="1" applyAlignment="1">
      <alignment horizontal="center" vertical="center" wrapText="1"/>
      <protection/>
    </xf>
    <xf numFmtId="14" fontId="76" fillId="36" borderId="38" xfId="58" applyNumberFormat="1" applyFont="1" applyFill="1" applyBorder="1" applyAlignment="1">
      <alignment horizontal="center" vertical="center" wrapText="1"/>
      <protection/>
    </xf>
    <xf numFmtId="0" fontId="89" fillId="36" borderId="35" xfId="58" applyFont="1" applyFill="1" applyBorder="1" applyAlignment="1">
      <alignment horizontal="center" vertical="center" wrapText="1"/>
      <protection/>
    </xf>
    <xf numFmtId="0" fontId="90" fillId="36" borderId="35" xfId="58" applyFont="1" applyFill="1" applyBorder="1" applyAlignment="1">
      <alignment horizontal="center" vertical="center" wrapText="1"/>
      <protection/>
    </xf>
    <xf numFmtId="0" fontId="89" fillId="36" borderId="33" xfId="58" applyFont="1" applyFill="1" applyBorder="1" applyAlignment="1">
      <alignment horizontal="center" vertical="center" wrapText="1"/>
      <protection/>
    </xf>
    <xf numFmtId="0" fontId="76" fillId="36" borderId="39" xfId="58" applyFont="1" applyFill="1" applyBorder="1" applyAlignment="1">
      <alignment horizontal="center" vertical="center" wrapText="1"/>
      <protection/>
    </xf>
    <xf numFmtId="14" fontId="76" fillId="36" borderId="39" xfId="58" applyNumberFormat="1" applyFont="1" applyFill="1" applyBorder="1" applyAlignment="1">
      <alignment horizontal="center" vertical="center" wrapText="1"/>
      <protection/>
    </xf>
    <xf numFmtId="0" fontId="89" fillId="36" borderId="36" xfId="58" applyFont="1" applyFill="1" applyBorder="1" applyAlignment="1">
      <alignment horizontal="center" vertical="center" wrapText="1"/>
      <protection/>
    </xf>
    <xf numFmtId="0" fontId="90" fillId="36" borderId="36" xfId="58" applyFont="1" applyFill="1" applyBorder="1" applyAlignment="1">
      <alignment horizontal="center" vertical="center" wrapText="1"/>
      <protection/>
    </xf>
    <xf numFmtId="0" fontId="89" fillId="36" borderId="37" xfId="58" applyFont="1" applyFill="1" applyBorder="1" applyAlignment="1">
      <alignment horizontal="center" vertical="center" wrapText="1"/>
      <protection/>
    </xf>
    <xf numFmtId="0" fontId="88" fillId="16" borderId="51" xfId="58" applyFont="1" applyFill="1" applyBorder="1" applyAlignment="1">
      <alignment horizontal="center" vertical="center" wrapText="1"/>
      <protection/>
    </xf>
    <xf numFmtId="0" fontId="90" fillId="16" borderId="38" xfId="58" applyFont="1" applyFill="1" applyBorder="1" applyAlignment="1">
      <alignment horizontal="center" vertical="center" wrapText="1"/>
      <protection/>
    </xf>
    <xf numFmtId="0" fontId="88" fillId="16" borderId="66" xfId="58" applyFont="1" applyFill="1" applyBorder="1" applyAlignment="1">
      <alignment horizontal="center" vertical="center" wrapText="1"/>
      <protection/>
    </xf>
    <xf numFmtId="0" fontId="88" fillId="16" borderId="53" xfId="58" applyFont="1" applyFill="1" applyBorder="1" applyAlignment="1">
      <alignment horizontal="center" vertical="center" wrapText="1"/>
      <protection/>
    </xf>
    <xf numFmtId="0" fontId="90" fillId="16" borderId="62" xfId="58" applyFont="1" applyFill="1" applyBorder="1" applyAlignment="1">
      <alignment horizontal="center" vertical="center" wrapText="1"/>
      <protection/>
    </xf>
    <xf numFmtId="0" fontId="88" fillId="16" borderId="67" xfId="58" applyFont="1" applyFill="1" applyBorder="1" applyAlignment="1">
      <alignment horizontal="center" vertical="center" wrapText="1"/>
      <protection/>
    </xf>
    <xf numFmtId="0" fontId="90" fillId="16" borderId="17" xfId="58" applyFont="1" applyFill="1" applyBorder="1" applyAlignment="1">
      <alignment horizontal="center" vertical="center" wrapText="1"/>
      <protection/>
    </xf>
    <xf numFmtId="0" fontId="76" fillId="15" borderId="38" xfId="58" applyFont="1" applyFill="1" applyBorder="1" applyAlignment="1">
      <alignment horizontal="center" vertical="center" wrapText="1"/>
      <protection/>
    </xf>
    <xf numFmtId="14" fontId="76" fillId="15" borderId="38" xfId="58" applyNumberFormat="1" applyFont="1" applyFill="1" applyBorder="1" applyAlignment="1">
      <alignment horizontal="center" vertical="center" wrapText="1"/>
      <protection/>
    </xf>
    <xf numFmtId="0" fontId="87" fillId="15" borderId="40" xfId="58" applyFont="1" applyFill="1" applyBorder="1" applyAlignment="1">
      <alignment horizontal="center" vertical="center" wrapText="1"/>
      <protection/>
    </xf>
    <xf numFmtId="0" fontId="89" fillId="15" borderId="35" xfId="58" applyFont="1" applyFill="1" applyBorder="1" applyAlignment="1">
      <alignment horizontal="center" vertical="center" wrapText="1"/>
      <protection/>
    </xf>
    <xf numFmtId="0" fontId="76" fillId="15" borderId="39" xfId="58" applyFont="1" applyFill="1" applyBorder="1" applyAlignment="1">
      <alignment horizontal="center" vertical="center" wrapText="1"/>
      <protection/>
    </xf>
    <xf numFmtId="14" fontId="76" fillId="15" borderId="39" xfId="58" applyNumberFormat="1" applyFont="1" applyFill="1" applyBorder="1" applyAlignment="1">
      <alignment horizontal="center" vertical="center" wrapText="1"/>
      <protection/>
    </xf>
    <xf numFmtId="0" fontId="87" fillId="15" borderId="41" xfId="58" applyFont="1" applyFill="1" applyBorder="1" applyAlignment="1">
      <alignment horizontal="center" vertical="center" wrapText="1"/>
      <protection/>
    </xf>
    <xf numFmtId="0" fontId="89" fillId="15" borderId="36" xfId="58" applyFont="1" applyFill="1" applyBorder="1" applyAlignment="1">
      <alignment horizontal="center" vertical="center" wrapText="1"/>
      <protection/>
    </xf>
    <xf numFmtId="0" fontId="76" fillId="8" borderId="38" xfId="58" applyFont="1" applyFill="1" applyBorder="1" applyAlignment="1">
      <alignment horizontal="center" vertical="center" wrapText="1"/>
      <protection/>
    </xf>
    <xf numFmtId="14" fontId="76" fillId="8" borderId="38" xfId="58" applyNumberFormat="1" applyFont="1" applyFill="1" applyBorder="1" applyAlignment="1">
      <alignment horizontal="center" vertical="center" wrapText="1"/>
      <protection/>
    </xf>
    <xf numFmtId="0" fontId="87" fillId="8" borderId="40" xfId="58" applyFont="1" applyFill="1" applyBorder="1" applyAlignment="1">
      <alignment horizontal="center" vertical="center" wrapText="1"/>
      <protection/>
    </xf>
    <xf numFmtId="0" fontId="89" fillId="8" borderId="35" xfId="58" applyFont="1" applyFill="1" applyBorder="1" applyAlignment="1">
      <alignment horizontal="center" vertical="center" wrapText="1"/>
      <protection/>
    </xf>
    <xf numFmtId="0" fontId="76" fillId="8" borderId="39" xfId="58" applyFont="1" applyFill="1" applyBorder="1" applyAlignment="1">
      <alignment horizontal="center" vertical="center" wrapText="1"/>
      <protection/>
    </xf>
    <xf numFmtId="14" fontId="76" fillId="8" borderId="39" xfId="58" applyNumberFormat="1" applyFont="1" applyFill="1" applyBorder="1" applyAlignment="1">
      <alignment horizontal="center" vertical="center" wrapText="1"/>
      <protection/>
    </xf>
    <xf numFmtId="0" fontId="87" fillId="8" borderId="41" xfId="58" applyFont="1" applyFill="1" applyBorder="1" applyAlignment="1">
      <alignment horizontal="center" vertical="center" wrapText="1"/>
      <protection/>
    </xf>
    <xf numFmtId="0" fontId="89" fillId="8" borderId="36" xfId="58" applyFont="1" applyFill="1" applyBorder="1" applyAlignment="1">
      <alignment horizontal="center" vertical="center" wrapText="1"/>
      <protection/>
    </xf>
    <xf numFmtId="0" fontId="76" fillId="13" borderId="38" xfId="58" applyFont="1" applyFill="1" applyBorder="1" applyAlignment="1">
      <alignment horizontal="center" vertical="center" wrapText="1"/>
      <protection/>
    </xf>
    <xf numFmtId="14" fontId="76" fillId="13" borderId="38" xfId="58" applyNumberFormat="1" applyFont="1" applyFill="1" applyBorder="1" applyAlignment="1">
      <alignment horizontal="center" vertical="center" wrapText="1"/>
      <protection/>
    </xf>
    <xf numFmtId="0" fontId="87" fillId="13" borderId="40" xfId="58" applyFont="1" applyFill="1" applyBorder="1" applyAlignment="1">
      <alignment horizontal="center" vertical="center" wrapText="1"/>
      <protection/>
    </xf>
    <xf numFmtId="0" fontId="76" fillId="13" borderId="39" xfId="58" applyFont="1" applyFill="1" applyBorder="1" applyAlignment="1">
      <alignment horizontal="center" vertical="center" wrapText="1"/>
      <protection/>
    </xf>
    <xf numFmtId="14" fontId="76" fillId="13" borderId="39" xfId="58" applyNumberFormat="1" applyFont="1" applyFill="1" applyBorder="1" applyAlignment="1">
      <alignment horizontal="center" vertical="center" wrapText="1"/>
      <protection/>
    </xf>
    <xf numFmtId="0" fontId="87" fillId="13" borderId="41" xfId="58" applyFont="1" applyFill="1" applyBorder="1" applyAlignment="1">
      <alignment horizontal="center" vertical="center" wrapText="1"/>
      <protection/>
    </xf>
    <xf numFmtId="0" fontId="87" fillId="39" borderId="40" xfId="58" applyFont="1" applyFill="1" applyBorder="1" applyAlignment="1">
      <alignment horizontal="center" vertical="center" wrapText="1"/>
      <protection/>
    </xf>
    <xf numFmtId="0" fontId="88" fillId="39" borderId="52" xfId="58" applyFont="1" applyFill="1" applyBorder="1" applyAlignment="1">
      <alignment horizontal="center" vertical="center" wrapText="1"/>
      <protection/>
    </xf>
    <xf numFmtId="0" fontId="87" fillId="39" borderId="41" xfId="58" applyFont="1" applyFill="1" applyBorder="1" applyAlignment="1">
      <alignment horizontal="center" vertical="center" wrapText="1"/>
      <protection/>
    </xf>
    <xf numFmtId="0" fontId="88" fillId="39" borderId="0" xfId="58" applyFont="1" applyFill="1" applyBorder="1" applyAlignment="1">
      <alignment horizontal="center" vertical="center" wrapText="1"/>
      <protection/>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Hyperlink" xfId="48"/>
    <cellStyle name="Followed Hyperlink" xfId="49"/>
    <cellStyle name="Incorrecto" xfId="50"/>
    <cellStyle name="Comma" xfId="51"/>
    <cellStyle name="Comma [0]" xfId="52"/>
    <cellStyle name="Millares 2" xfId="53"/>
    <cellStyle name="Millares 2 2" xfId="54"/>
    <cellStyle name="Currency" xfId="55"/>
    <cellStyle name="Currency [0]" xfId="56"/>
    <cellStyle name="Neutral" xfId="57"/>
    <cellStyle name="Normal 2" xfId="58"/>
    <cellStyle name="Normal 2 2" xfId="59"/>
    <cellStyle name="Normal 3" xfId="60"/>
    <cellStyle name="Notas" xfId="61"/>
    <cellStyle name="Percent 2" xfId="62"/>
    <cellStyle name="Percent" xfId="63"/>
    <cellStyle name="Porcentual 2" xfId="64"/>
    <cellStyle name="Porcentual 3" xfId="65"/>
    <cellStyle name="Porcentual 3 2" xfId="66"/>
    <cellStyle name="Porcentual 4"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4</xdr:col>
      <xdr:colOff>971550</xdr:colOff>
      <xdr:row>2</xdr:row>
      <xdr:rowOff>409575</xdr:rowOff>
    </xdr:to>
    <xdr:pic>
      <xdr:nvPicPr>
        <xdr:cNvPr id="1" name="Imagen 1"/>
        <xdr:cNvPicPr preferRelativeResize="1">
          <a:picLocks noChangeAspect="1"/>
        </xdr:cNvPicPr>
      </xdr:nvPicPr>
      <xdr:blipFill>
        <a:blip r:embed="rId1"/>
        <a:stretch>
          <a:fillRect/>
        </a:stretch>
      </xdr:blipFill>
      <xdr:spPr>
        <a:xfrm>
          <a:off x="28575" y="0"/>
          <a:ext cx="4686300" cy="83820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0</xdr:rowOff>
    </xdr:from>
    <xdr:to>
      <xdr:col>5</xdr:col>
      <xdr:colOff>600075</xdr:colOff>
      <xdr:row>8</xdr:row>
      <xdr:rowOff>76200</xdr:rowOff>
    </xdr:to>
    <xdr:pic>
      <xdr:nvPicPr>
        <xdr:cNvPr id="1" name="Imagen 1"/>
        <xdr:cNvPicPr preferRelativeResize="1">
          <a:picLocks noChangeAspect="1"/>
        </xdr:cNvPicPr>
      </xdr:nvPicPr>
      <xdr:blipFill>
        <a:blip r:embed="rId1"/>
        <a:stretch>
          <a:fillRect/>
        </a:stretch>
      </xdr:blipFill>
      <xdr:spPr>
        <a:xfrm>
          <a:off x="2286000" y="762000"/>
          <a:ext cx="2124075" cy="83820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0</xdr:colOff>
      <xdr:row>2</xdr:row>
      <xdr:rowOff>123825</xdr:rowOff>
    </xdr:to>
    <xdr:pic>
      <xdr:nvPicPr>
        <xdr:cNvPr id="1" name="Imagen 1"/>
        <xdr:cNvPicPr preferRelativeResize="1">
          <a:picLocks noChangeAspect="1"/>
        </xdr:cNvPicPr>
      </xdr:nvPicPr>
      <xdr:blipFill>
        <a:blip r:embed="rId1"/>
        <a:stretch>
          <a:fillRect/>
        </a:stretch>
      </xdr:blipFill>
      <xdr:spPr>
        <a:xfrm>
          <a:off x="0" y="171450"/>
          <a:ext cx="2343150" cy="5905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80"/>
  <sheetViews>
    <sheetView showGridLines="0" tabSelected="1" zoomScale="60" zoomScaleNormal="60" zoomScaleSheetLayoutView="66" zoomScalePageLayoutView="0" workbookViewId="0" topLeftCell="A1">
      <selection activeCell="I35" sqref="I35:I40"/>
    </sheetView>
  </sheetViews>
  <sheetFormatPr defaultColWidth="11.421875" defaultRowHeight="49.5" customHeight="1"/>
  <cols>
    <col min="1" max="1" width="7.8515625" style="30" customWidth="1"/>
    <col min="2" max="2" width="17.421875" style="30" customWidth="1"/>
    <col min="3" max="3" width="19.8515625" style="30" customWidth="1"/>
    <col min="4" max="4" width="11.00390625" style="30" customWidth="1"/>
    <col min="5" max="5" width="16.7109375" style="32" customWidth="1"/>
    <col min="6" max="6" width="18.28125" style="32" customWidth="1"/>
    <col min="7" max="7" width="48.8515625" style="31" customWidth="1"/>
    <col min="8" max="8" width="13.421875" style="31" customWidth="1"/>
    <col min="9" max="9" width="16.8515625" style="30" customWidth="1"/>
    <col min="10" max="10" width="13.57421875" style="31" customWidth="1"/>
    <col min="11" max="11" width="11.00390625" style="31" customWidth="1"/>
    <col min="12" max="12" width="11.7109375" style="31" customWidth="1"/>
    <col min="13" max="13" width="14.28125" style="31" customWidth="1"/>
    <col min="14" max="14" width="15.57421875" style="31" customWidth="1"/>
    <col min="15" max="15" width="28.140625" style="31" customWidth="1"/>
    <col min="16" max="16" width="16.57421875" style="31" customWidth="1"/>
    <col min="17" max="17" width="41.57421875" style="28" customWidth="1"/>
    <col min="18" max="18" width="20.28125" style="28" customWidth="1"/>
    <col min="19" max="19" width="60.28125" style="30" customWidth="1"/>
    <col min="20" max="20" width="13.28125" style="28" customWidth="1"/>
    <col min="21" max="21" width="13.28125" style="30" customWidth="1"/>
    <col min="22" max="22" width="15.57421875" style="30" customWidth="1"/>
    <col min="23" max="23" width="15.7109375" style="30" customWidth="1"/>
    <col min="24" max="24" width="28.28125" style="30" customWidth="1"/>
    <col min="25" max="25" width="20.7109375" style="29" customWidth="1"/>
    <col min="26" max="26" width="11.421875" style="28" customWidth="1"/>
    <col min="27" max="27" width="27.00390625" style="28" customWidth="1"/>
    <col min="28" max="16384" width="11.421875" style="28" customWidth="1"/>
  </cols>
  <sheetData>
    <row r="1" spans="1:25" s="51" customFormat="1" ht="18" customHeight="1" thickBot="1">
      <c r="A1" s="125"/>
      <c r="B1" s="126"/>
      <c r="C1" s="126"/>
      <c r="D1" s="126"/>
      <c r="E1" s="126"/>
      <c r="F1" s="131" t="s">
        <v>86</v>
      </c>
      <c r="G1" s="132"/>
      <c r="H1" s="132"/>
      <c r="I1" s="132"/>
      <c r="J1" s="132"/>
      <c r="K1" s="132"/>
      <c r="L1" s="132"/>
      <c r="M1" s="132"/>
      <c r="N1" s="132"/>
      <c r="O1" s="132"/>
      <c r="P1" s="132"/>
      <c r="Q1" s="132"/>
      <c r="R1" s="132"/>
      <c r="S1" s="132"/>
      <c r="T1" s="132"/>
      <c r="U1" s="132"/>
      <c r="V1" s="76" t="s">
        <v>50</v>
      </c>
      <c r="W1" s="137" t="s">
        <v>173</v>
      </c>
      <c r="X1" s="138"/>
      <c r="Y1" s="139"/>
    </row>
    <row r="2" spans="1:25" s="51" customFormat="1" ht="15.75" customHeight="1" thickBot="1">
      <c r="A2" s="127"/>
      <c r="B2" s="128"/>
      <c r="C2" s="128"/>
      <c r="D2" s="128"/>
      <c r="E2" s="128"/>
      <c r="F2" s="133"/>
      <c r="G2" s="134"/>
      <c r="H2" s="134"/>
      <c r="I2" s="134"/>
      <c r="J2" s="134"/>
      <c r="K2" s="134"/>
      <c r="L2" s="134"/>
      <c r="M2" s="134"/>
      <c r="N2" s="134"/>
      <c r="O2" s="134"/>
      <c r="P2" s="134"/>
      <c r="Q2" s="134"/>
      <c r="R2" s="134"/>
      <c r="S2" s="134"/>
      <c r="T2" s="134"/>
      <c r="U2" s="134"/>
      <c r="V2" s="76" t="s">
        <v>49</v>
      </c>
      <c r="W2" s="140" t="s">
        <v>174</v>
      </c>
      <c r="X2" s="141"/>
      <c r="Y2" s="142"/>
    </row>
    <row r="3" spans="1:25" s="51" customFormat="1" ht="32.25" customHeight="1" thickBot="1">
      <c r="A3" s="129"/>
      <c r="B3" s="130"/>
      <c r="C3" s="130"/>
      <c r="D3" s="130"/>
      <c r="E3" s="130"/>
      <c r="F3" s="135"/>
      <c r="G3" s="136"/>
      <c r="H3" s="136"/>
      <c r="I3" s="136"/>
      <c r="J3" s="136"/>
      <c r="K3" s="136"/>
      <c r="L3" s="136"/>
      <c r="M3" s="136"/>
      <c r="N3" s="136"/>
      <c r="O3" s="136"/>
      <c r="P3" s="136"/>
      <c r="Q3" s="136"/>
      <c r="R3" s="136"/>
      <c r="S3" s="136"/>
      <c r="T3" s="136"/>
      <c r="U3" s="136"/>
      <c r="V3" s="76" t="s">
        <v>90</v>
      </c>
      <c r="W3" s="140" t="s">
        <v>175</v>
      </c>
      <c r="X3" s="141"/>
      <c r="Y3" s="142"/>
    </row>
    <row r="4" s="51" customFormat="1" ht="0.75" customHeight="1">
      <c r="Y4" s="58"/>
    </row>
    <row r="5" s="51" customFormat="1" ht="15.75" hidden="1">
      <c r="Y5" s="58"/>
    </row>
    <row r="6" spans="1:25" s="51" customFormat="1" ht="26.25" customHeight="1" thickBot="1">
      <c r="A6" s="153" t="s">
        <v>48</v>
      </c>
      <c r="B6" s="154"/>
      <c r="C6" s="154"/>
      <c r="D6" s="154"/>
      <c r="E6" s="93">
        <v>44165</v>
      </c>
      <c r="F6" s="57"/>
      <c r="G6" s="57"/>
      <c r="I6" s="56"/>
      <c r="J6" s="56"/>
      <c r="K6" s="56"/>
      <c r="L6" s="56"/>
      <c r="M6" s="56"/>
      <c r="N6" s="56"/>
      <c r="Q6" s="53"/>
      <c r="R6" s="53"/>
      <c r="S6" s="68"/>
      <c r="T6" s="53"/>
      <c r="U6" s="53"/>
      <c r="V6" s="53"/>
      <c r="W6" s="53"/>
      <c r="X6" s="53"/>
      <c r="Y6" s="53"/>
    </row>
    <row r="7" spans="1:25" s="51" customFormat="1" ht="26.25" customHeight="1" hidden="1">
      <c r="A7" s="55"/>
      <c r="B7" s="54"/>
      <c r="C7" s="54"/>
      <c r="D7" s="54"/>
      <c r="E7" s="54"/>
      <c r="F7" s="52"/>
      <c r="G7" s="52"/>
      <c r="H7" s="52"/>
      <c r="I7" s="52"/>
      <c r="J7" s="52"/>
      <c r="K7" s="52"/>
      <c r="L7" s="52"/>
      <c r="M7" s="52"/>
      <c r="N7" s="52"/>
      <c r="O7" s="52"/>
      <c r="P7" s="52"/>
      <c r="Q7" s="53"/>
      <c r="R7" s="53"/>
      <c r="S7" s="68"/>
      <c r="T7" s="53"/>
      <c r="U7" s="53"/>
      <c r="V7" s="53"/>
      <c r="W7" s="53"/>
      <c r="X7" s="53"/>
      <c r="Y7" s="53"/>
    </row>
    <row r="8" spans="1:25" s="51" customFormat="1" ht="26.25" customHeight="1" hidden="1" thickBot="1">
      <c r="A8" s="52"/>
      <c r="B8" s="52"/>
      <c r="C8" s="52"/>
      <c r="D8" s="52"/>
      <c r="E8" s="52"/>
      <c r="F8" s="52"/>
      <c r="G8" s="52"/>
      <c r="H8" s="52"/>
      <c r="I8" s="52"/>
      <c r="J8" s="52"/>
      <c r="K8" s="52"/>
      <c r="L8" s="52"/>
      <c r="M8" s="52"/>
      <c r="N8" s="52"/>
      <c r="O8" s="52"/>
      <c r="P8" s="52"/>
      <c r="Q8" s="52"/>
      <c r="R8" s="52"/>
      <c r="S8" s="52"/>
      <c r="T8" s="52"/>
      <c r="U8" s="52"/>
      <c r="V8" s="52"/>
      <c r="W8" s="52"/>
      <c r="X8" s="52"/>
      <c r="Y8" s="52"/>
    </row>
    <row r="9" spans="1:25" s="61" customFormat="1" ht="18">
      <c r="A9" s="163" t="s">
        <v>88</v>
      </c>
      <c r="B9" s="164"/>
      <c r="C9" s="164"/>
      <c r="D9" s="164"/>
      <c r="E9" s="164"/>
      <c r="F9" s="164"/>
      <c r="G9" s="164"/>
      <c r="H9" s="164"/>
      <c r="I9" s="164"/>
      <c r="J9" s="164"/>
      <c r="K9" s="164"/>
      <c r="L9" s="164"/>
      <c r="M9" s="164"/>
      <c r="N9" s="165"/>
      <c r="O9" s="166" t="s">
        <v>89</v>
      </c>
      <c r="P9" s="167"/>
      <c r="Q9" s="167"/>
      <c r="R9" s="167"/>
      <c r="S9" s="167"/>
      <c r="T9" s="167"/>
      <c r="U9" s="167"/>
      <c r="V9" s="167"/>
      <c r="W9" s="167"/>
      <c r="X9" s="167"/>
      <c r="Y9" s="168"/>
    </row>
    <row r="10" spans="1:25" s="61" customFormat="1" ht="15.75">
      <c r="A10" s="70">
        <v>1</v>
      </c>
      <c r="B10" s="70">
        <v>2</v>
      </c>
      <c r="C10" s="70">
        <v>3</v>
      </c>
      <c r="D10" s="70">
        <v>4</v>
      </c>
      <c r="E10" s="70">
        <v>5</v>
      </c>
      <c r="F10" s="70">
        <v>6</v>
      </c>
      <c r="G10" s="70">
        <v>7</v>
      </c>
      <c r="H10" s="70">
        <v>8</v>
      </c>
      <c r="I10" s="70">
        <v>9</v>
      </c>
      <c r="J10" s="70">
        <v>10</v>
      </c>
      <c r="K10" s="70">
        <v>11</v>
      </c>
      <c r="L10" s="70">
        <v>12</v>
      </c>
      <c r="M10" s="70">
        <v>13</v>
      </c>
      <c r="N10" s="70">
        <v>14</v>
      </c>
      <c r="O10" s="74">
        <v>15</v>
      </c>
      <c r="P10" s="74">
        <v>16</v>
      </c>
      <c r="Q10" s="74">
        <v>17</v>
      </c>
      <c r="R10" s="74">
        <v>18</v>
      </c>
      <c r="S10" s="74">
        <v>19</v>
      </c>
      <c r="T10" s="74">
        <v>20</v>
      </c>
      <c r="U10" s="74">
        <v>21</v>
      </c>
      <c r="V10" s="74">
        <v>22</v>
      </c>
      <c r="W10" s="74">
        <v>23</v>
      </c>
      <c r="X10" s="74">
        <v>24</v>
      </c>
      <c r="Y10" s="74">
        <v>25</v>
      </c>
    </row>
    <row r="11" spans="1:25" s="66" customFormat="1" ht="81.75" customHeight="1" thickBot="1">
      <c r="A11" s="71" t="s">
        <v>51</v>
      </c>
      <c r="B11" s="71" t="s">
        <v>47</v>
      </c>
      <c r="C11" s="71" t="s">
        <v>19</v>
      </c>
      <c r="D11" s="71" t="s">
        <v>18</v>
      </c>
      <c r="E11" s="71" t="s">
        <v>95</v>
      </c>
      <c r="F11" s="71" t="s">
        <v>96</v>
      </c>
      <c r="G11" s="71" t="s">
        <v>46</v>
      </c>
      <c r="H11" s="71" t="s">
        <v>45</v>
      </c>
      <c r="I11" s="71" t="s">
        <v>44</v>
      </c>
      <c r="J11" s="71" t="s">
        <v>13</v>
      </c>
      <c r="K11" s="71" t="s">
        <v>12</v>
      </c>
      <c r="L11" s="71" t="s">
        <v>11</v>
      </c>
      <c r="M11" s="71" t="s">
        <v>43</v>
      </c>
      <c r="N11" s="71" t="s">
        <v>42</v>
      </c>
      <c r="O11" s="72" t="s">
        <v>8</v>
      </c>
      <c r="P11" s="72" t="s">
        <v>80</v>
      </c>
      <c r="Q11" s="72" t="s">
        <v>137</v>
      </c>
      <c r="R11" s="72" t="s">
        <v>41</v>
      </c>
      <c r="S11" s="72" t="s">
        <v>6</v>
      </c>
      <c r="T11" s="72" t="s">
        <v>40</v>
      </c>
      <c r="U11" s="72" t="s">
        <v>75</v>
      </c>
      <c r="V11" s="72" t="s">
        <v>39</v>
      </c>
      <c r="W11" s="72" t="s">
        <v>38</v>
      </c>
      <c r="X11" s="73" t="s">
        <v>2</v>
      </c>
      <c r="Y11" s="73" t="s">
        <v>37</v>
      </c>
    </row>
    <row r="12" spans="1:27" s="47" customFormat="1" ht="63.75" customHeight="1" thickBot="1">
      <c r="A12" s="113">
        <v>3</v>
      </c>
      <c r="B12" s="115">
        <v>43830</v>
      </c>
      <c r="C12" s="107" t="s">
        <v>114</v>
      </c>
      <c r="D12" s="109" t="s">
        <v>83</v>
      </c>
      <c r="E12" s="109" t="s">
        <v>97</v>
      </c>
      <c r="F12" s="117" t="s">
        <v>97</v>
      </c>
      <c r="G12" s="105" t="s">
        <v>152</v>
      </c>
      <c r="H12" s="107" t="s">
        <v>87</v>
      </c>
      <c r="I12" s="109" t="s">
        <v>92</v>
      </c>
      <c r="J12" s="109" t="s">
        <v>35</v>
      </c>
      <c r="K12" s="99" t="s">
        <v>185</v>
      </c>
      <c r="L12" s="109" t="s">
        <v>85</v>
      </c>
      <c r="M12" s="109" t="s">
        <v>186</v>
      </c>
      <c r="N12" s="111">
        <v>44196</v>
      </c>
      <c r="O12" s="96" t="s">
        <v>151</v>
      </c>
      <c r="P12" s="99" t="s">
        <v>31</v>
      </c>
      <c r="Q12" s="96" t="s">
        <v>101</v>
      </c>
      <c r="R12" s="99" t="s">
        <v>31</v>
      </c>
      <c r="S12" s="80" t="s">
        <v>103</v>
      </c>
      <c r="T12" s="77">
        <v>1</v>
      </c>
      <c r="U12" s="77">
        <v>1</v>
      </c>
      <c r="V12" s="78">
        <v>44165</v>
      </c>
      <c r="W12" s="78">
        <v>44377</v>
      </c>
      <c r="X12" s="77" t="s">
        <v>99</v>
      </c>
      <c r="Y12" s="79" t="s">
        <v>100</v>
      </c>
      <c r="AA12" s="50" t="s">
        <v>36</v>
      </c>
    </row>
    <row r="13" spans="1:27" s="47" customFormat="1" ht="127.5" customHeight="1" thickBot="1">
      <c r="A13" s="114"/>
      <c r="B13" s="116"/>
      <c r="C13" s="108"/>
      <c r="D13" s="110"/>
      <c r="E13" s="110"/>
      <c r="F13" s="118"/>
      <c r="G13" s="106"/>
      <c r="H13" s="108"/>
      <c r="I13" s="110"/>
      <c r="J13" s="110"/>
      <c r="K13" s="100"/>
      <c r="L13" s="110"/>
      <c r="M13" s="110"/>
      <c r="N13" s="112"/>
      <c r="O13" s="97"/>
      <c r="P13" s="100"/>
      <c r="Q13" s="97"/>
      <c r="R13" s="100"/>
      <c r="S13" s="80" t="s">
        <v>104</v>
      </c>
      <c r="T13" s="77">
        <v>1</v>
      </c>
      <c r="U13" s="77">
        <v>1</v>
      </c>
      <c r="V13" s="78">
        <f>+V12</f>
        <v>44165</v>
      </c>
      <c r="W13" s="78">
        <v>44377</v>
      </c>
      <c r="X13" s="77" t="s">
        <v>99</v>
      </c>
      <c r="Y13" s="79" t="s">
        <v>100</v>
      </c>
      <c r="AA13" s="50"/>
    </row>
    <row r="14" spans="1:27" s="47" customFormat="1" ht="77.25" customHeight="1" thickBot="1">
      <c r="A14" s="114"/>
      <c r="B14" s="116"/>
      <c r="C14" s="108"/>
      <c r="D14" s="110"/>
      <c r="E14" s="110"/>
      <c r="F14" s="118"/>
      <c r="G14" s="106"/>
      <c r="H14" s="108"/>
      <c r="I14" s="110"/>
      <c r="J14" s="110"/>
      <c r="K14" s="100"/>
      <c r="L14" s="110"/>
      <c r="M14" s="110"/>
      <c r="N14" s="112"/>
      <c r="O14" s="98"/>
      <c r="P14" s="101"/>
      <c r="Q14" s="98"/>
      <c r="R14" s="101"/>
      <c r="S14" s="80" t="s">
        <v>105</v>
      </c>
      <c r="T14" s="77">
        <v>1</v>
      </c>
      <c r="U14" s="77">
        <v>1</v>
      </c>
      <c r="V14" s="78">
        <v>44165</v>
      </c>
      <c r="W14" s="78">
        <v>44377</v>
      </c>
      <c r="X14" s="77" t="s">
        <v>99</v>
      </c>
      <c r="Y14" s="79" t="s">
        <v>100</v>
      </c>
      <c r="AA14" s="50"/>
    </row>
    <row r="15" spans="1:27" s="47" customFormat="1" ht="45" customHeight="1" thickBot="1">
      <c r="A15" s="114"/>
      <c r="B15" s="116"/>
      <c r="C15" s="108"/>
      <c r="D15" s="110"/>
      <c r="E15" s="110"/>
      <c r="F15" s="118"/>
      <c r="G15" s="106"/>
      <c r="H15" s="108"/>
      <c r="I15" s="110"/>
      <c r="J15" s="110"/>
      <c r="K15" s="100"/>
      <c r="L15" s="110"/>
      <c r="M15" s="110"/>
      <c r="N15" s="112"/>
      <c r="O15" s="96" t="s">
        <v>150</v>
      </c>
      <c r="P15" s="99" t="s">
        <v>31</v>
      </c>
      <c r="Q15" s="102" t="s">
        <v>102</v>
      </c>
      <c r="R15" s="99" t="s">
        <v>31</v>
      </c>
      <c r="S15" s="77" t="s">
        <v>106</v>
      </c>
      <c r="T15" s="77">
        <v>1</v>
      </c>
      <c r="U15" s="77">
        <v>1</v>
      </c>
      <c r="V15" s="78">
        <v>44165</v>
      </c>
      <c r="W15" s="78">
        <v>44377</v>
      </c>
      <c r="X15" s="77" t="s">
        <v>99</v>
      </c>
      <c r="Y15" s="79" t="s">
        <v>100</v>
      </c>
      <c r="AA15" s="50"/>
    </row>
    <row r="16" spans="1:27" s="47" customFormat="1" ht="56.25" customHeight="1" thickBot="1">
      <c r="A16" s="114"/>
      <c r="B16" s="116"/>
      <c r="C16" s="108"/>
      <c r="D16" s="110"/>
      <c r="E16" s="110"/>
      <c r="F16" s="118"/>
      <c r="G16" s="106"/>
      <c r="H16" s="108"/>
      <c r="I16" s="110"/>
      <c r="J16" s="110"/>
      <c r="K16" s="100"/>
      <c r="L16" s="110"/>
      <c r="M16" s="110"/>
      <c r="N16" s="112"/>
      <c r="O16" s="97"/>
      <c r="P16" s="100"/>
      <c r="Q16" s="103"/>
      <c r="R16" s="100"/>
      <c r="S16" s="77" t="s">
        <v>107</v>
      </c>
      <c r="T16" s="77">
        <v>1</v>
      </c>
      <c r="U16" s="77">
        <v>1</v>
      </c>
      <c r="V16" s="78">
        <v>44165</v>
      </c>
      <c r="W16" s="78">
        <v>44377</v>
      </c>
      <c r="X16" s="77" t="s">
        <v>99</v>
      </c>
      <c r="Y16" s="79" t="s">
        <v>100</v>
      </c>
      <c r="AA16" s="50"/>
    </row>
    <row r="17" spans="1:27" s="47" customFormat="1" ht="92.25" customHeight="1" thickBot="1">
      <c r="A17" s="114"/>
      <c r="B17" s="116"/>
      <c r="C17" s="108"/>
      <c r="D17" s="110"/>
      <c r="E17" s="110"/>
      <c r="F17" s="118"/>
      <c r="G17" s="106"/>
      <c r="H17" s="108"/>
      <c r="I17" s="110"/>
      <c r="J17" s="110"/>
      <c r="K17" s="100"/>
      <c r="L17" s="110"/>
      <c r="M17" s="110"/>
      <c r="N17" s="112"/>
      <c r="O17" s="98"/>
      <c r="P17" s="101"/>
      <c r="Q17" s="104"/>
      <c r="R17" s="101"/>
      <c r="S17" s="77" t="s">
        <v>108</v>
      </c>
      <c r="T17" s="77">
        <v>1</v>
      </c>
      <c r="U17" s="77">
        <v>1</v>
      </c>
      <c r="V17" s="78">
        <v>44165</v>
      </c>
      <c r="W17" s="78">
        <v>44377</v>
      </c>
      <c r="X17" s="77" t="s">
        <v>99</v>
      </c>
      <c r="Y17" s="79" t="s">
        <v>100</v>
      </c>
      <c r="AA17" s="50"/>
    </row>
    <row r="18" spans="1:27" s="47" customFormat="1" ht="63.75" customHeight="1" thickBot="1">
      <c r="A18" s="113">
        <v>3</v>
      </c>
      <c r="B18" s="115">
        <v>43830</v>
      </c>
      <c r="C18" s="107" t="s">
        <v>114</v>
      </c>
      <c r="D18" s="109" t="s">
        <v>83</v>
      </c>
      <c r="E18" s="109" t="s">
        <v>97</v>
      </c>
      <c r="F18" s="117" t="s">
        <v>97</v>
      </c>
      <c r="G18" s="105" t="s">
        <v>153</v>
      </c>
      <c r="H18" s="107" t="s">
        <v>87</v>
      </c>
      <c r="I18" s="109" t="s">
        <v>92</v>
      </c>
      <c r="J18" s="109" t="s">
        <v>35</v>
      </c>
      <c r="K18" s="99" t="s">
        <v>185</v>
      </c>
      <c r="L18" s="109" t="s">
        <v>85</v>
      </c>
      <c r="M18" s="109" t="s">
        <v>98</v>
      </c>
      <c r="N18" s="111">
        <v>44196</v>
      </c>
      <c r="O18" s="96" t="s">
        <v>154</v>
      </c>
      <c r="P18" s="99" t="s">
        <v>31</v>
      </c>
      <c r="Q18" s="96" t="s">
        <v>155</v>
      </c>
      <c r="R18" s="99" t="s">
        <v>31</v>
      </c>
      <c r="S18" s="91" t="s">
        <v>157</v>
      </c>
      <c r="T18" s="77">
        <v>1</v>
      </c>
      <c r="U18" s="77">
        <v>1</v>
      </c>
      <c r="V18" s="78">
        <v>44165</v>
      </c>
      <c r="W18" s="78">
        <v>44377</v>
      </c>
      <c r="X18" s="77" t="s">
        <v>99</v>
      </c>
      <c r="Y18" s="79" t="s">
        <v>100</v>
      </c>
      <c r="AA18" s="50" t="s">
        <v>36</v>
      </c>
    </row>
    <row r="19" spans="1:27" s="47" customFormat="1" ht="127.5" customHeight="1" thickBot="1">
      <c r="A19" s="114"/>
      <c r="B19" s="116"/>
      <c r="C19" s="108"/>
      <c r="D19" s="110"/>
      <c r="E19" s="110"/>
      <c r="F19" s="118"/>
      <c r="G19" s="106"/>
      <c r="H19" s="108"/>
      <c r="I19" s="110"/>
      <c r="J19" s="110"/>
      <c r="K19" s="100"/>
      <c r="L19" s="110"/>
      <c r="M19" s="110"/>
      <c r="N19" s="112"/>
      <c r="O19" s="97"/>
      <c r="P19" s="100"/>
      <c r="Q19" s="97"/>
      <c r="R19" s="100"/>
      <c r="S19" s="91" t="s">
        <v>159</v>
      </c>
      <c r="T19" s="77">
        <v>1</v>
      </c>
      <c r="U19" s="77">
        <v>1</v>
      </c>
      <c r="V19" s="78">
        <v>44165</v>
      </c>
      <c r="W19" s="78">
        <v>44377</v>
      </c>
      <c r="X19" s="77" t="s">
        <v>99</v>
      </c>
      <c r="Y19" s="79" t="s">
        <v>100</v>
      </c>
      <c r="AA19" s="50"/>
    </row>
    <row r="20" spans="1:27" s="47" customFormat="1" ht="45" customHeight="1" thickBot="1">
      <c r="A20" s="114"/>
      <c r="B20" s="116"/>
      <c r="C20" s="108"/>
      <c r="D20" s="110"/>
      <c r="E20" s="110"/>
      <c r="F20" s="118"/>
      <c r="G20" s="106"/>
      <c r="H20" s="108"/>
      <c r="I20" s="110"/>
      <c r="J20" s="110"/>
      <c r="K20" s="100"/>
      <c r="L20" s="110"/>
      <c r="M20" s="110"/>
      <c r="N20" s="112"/>
      <c r="O20" s="96" t="s">
        <v>149</v>
      </c>
      <c r="P20" s="99" t="s">
        <v>31</v>
      </c>
      <c r="Q20" s="102" t="s">
        <v>156</v>
      </c>
      <c r="R20" s="99" t="s">
        <v>31</v>
      </c>
      <c r="S20" s="91" t="s">
        <v>160</v>
      </c>
      <c r="T20" s="77">
        <v>1</v>
      </c>
      <c r="U20" s="77">
        <v>1</v>
      </c>
      <c r="V20" s="78">
        <v>44165</v>
      </c>
      <c r="W20" s="78">
        <v>44377</v>
      </c>
      <c r="X20" s="77" t="s">
        <v>99</v>
      </c>
      <c r="Y20" s="79" t="s">
        <v>100</v>
      </c>
      <c r="AA20" s="50"/>
    </row>
    <row r="21" spans="1:27" s="47" customFormat="1" ht="56.25" customHeight="1" thickBot="1">
      <c r="A21" s="114"/>
      <c r="B21" s="116"/>
      <c r="C21" s="108"/>
      <c r="D21" s="110"/>
      <c r="E21" s="110"/>
      <c r="F21" s="118"/>
      <c r="G21" s="106"/>
      <c r="H21" s="108"/>
      <c r="I21" s="110"/>
      <c r="J21" s="110"/>
      <c r="K21" s="100"/>
      <c r="L21" s="110"/>
      <c r="M21" s="110"/>
      <c r="N21" s="112"/>
      <c r="O21" s="97"/>
      <c r="P21" s="100"/>
      <c r="Q21" s="103"/>
      <c r="R21" s="100"/>
      <c r="S21" s="91" t="s">
        <v>158</v>
      </c>
      <c r="T21" s="77">
        <v>1</v>
      </c>
      <c r="U21" s="77">
        <v>1</v>
      </c>
      <c r="V21" s="78">
        <v>44165</v>
      </c>
      <c r="W21" s="78">
        <v>44377</v>
      </c>
      <c r="X21" s="77" t="s">
        <v>99</v>
      </c>
      <c r="Y21" s="79" t="s">
        <v>100</v>
      </c>
      <c r="AA21" s="50"/>
    </row>
    <row r="22" spans="1:27" s="215" customFormat="1" ht="45" customHeight="1" thickBot="1">
      <c r="A22" s="297">
        <v>3</v>
      </c>
      <c r="B22" s="298">
        <v>43830</v>
      </c>
      <c r="C22" s="206" t="s">
        <v>114</v>
      </c>
      <c r="D22" s="207" t="s">
        <v>83</v>
      </c>
      <c r="E22" s="207" t="s">
        <v>97</v>
      </c>
      <c r="F22" s="208" t="s">
        <v>97</v>
      </c>
      <c r="G22" s="209" t="s">
        <v>109</v>
      </c>
      <c r="H22" s="206" t="s">
        <v>87</v>
      </c>
      <c r="I22" s="207" t="s">
        <v>92</v>
      </c>
      <c r="J22" s="207" t="s">
        <v>35</v>
      </c>
      <c r="K22" s="299" t="s">
        <v>185</v>
      </c>
      <c r="L22" s="207" t="s">
        <v>85</v>
      </c>
      <c r="M22" s="207" t="s">
        <v>110</v>
      </c>
      <c r="N22" s="210">
        <v>44196</v>
      </c>
      <c r="O22" s="211" t="s">
        <v>111</v>
      </c>
      <c r="P22" s="211" t="s">
        <v>31</v>
      </c>
      <c r="Q22" s="300" t="s">
        <v>138</v>
      </c>
      <c r="R22" s="211" t="s">
        <v>31</v>
      </c>
      <c r="S22" s="301" t="s">
        <v>141</v>
      </c>
      <c r="T22" s="212">
        <v>1</v>
      </c>
      <c r="U22" s="212">
        <v>1</v>
      </c>
      <c r="V22" s="213">
        <v>44165</v>
      </c>
      <c r="W22" s="213">
        <v>44377</v>
      </c>
      <c r="X22" s="212" t="s">
        <v>99</v>
      </c>
      <c r="Y22" s="214" t="s">
        <v>100</v>
      </c>
      <c r="AA22" s="216"/>
    </row>
    <row r="23" spans="1:27" s="215" customFormat="1" ht="74.25" customHeight="1" thickBot="1">
      <c r="A23" s="302"/>
      <c r="B23" s="303"/>
      <c r="C23" s="217"/>
      <c r="D23" s="218"/>
      <c r="E23" s="218"/>
      <c r="F23" s="219"/>
      <c r="G23" s="220"/>
      <c r="H23" s="217"/>
      <c r="I23" s="218"/>
      <c r="J23" s="218"/>
      <c r="K23" s="304"/>
      <c r="L23" s="218"/>
      <c r="M23" s="218"/>
      <c r="N23" s="221"/>
      <c r="O23" s="222"/>
      <c r="P23" s="222"/>
      <c r="Q23" s="305"/>
      <c r="R23" s="222"/>
      <c r="S23" s="301" t="s">
        <v>148</v>
      </c>
      <c r="T23" s="212">
        <v>1</v>
      </c>
      <c r="U23" s="212">
        <v>1</v>
      </c>
      <c r="V23" s="213">
        <v>44165</v>
      </c>
      <c r="W23" s="213">
        <v>44377</v>
      </c>
      <c r="X23" s="212" t="s">
        <v>99</v>
      </c>
      <c r="Y23" s="214" t="s">
        <v>100</v>
      </c>
      <c r="AA23" s="216"/>
    </row>
    <row r="24" spans="1:27" s="215" customFormat="1" ht="65.25" customHeight="1" thickBot="1">
      <c r="A24" s="302"/>
      <c r="B24" s="303"/>
      <c r="C24" s="217"/>
      <c r="D24" s="218"/>
      <c r="E24" s="218"/>
      <c r="F24" s="219"/>
      <c r="G24" s="220"/>
      <c r="H24" s="217"/>
      <c r="I24" s="218"/>
      <c r="J24" s="218"/>
      <c r="K24" s="304"/>
      <c r="L24" s="218"/>
      <c r="M24" s="218"/>
      <c r="N24" s="221"/>
      <c r="O24" s="223"/>
      <c r="P24" s="223"/>
      <c r="Q24" s="306"/>
      <c r="R24" s="223"/>
      <c r="S24" s="301" t="s">
        <v>142</v>
      </c>
      <c r="T24" s="212">
        <v>1</v>
      </c>
      <c r="U24" s="212">
        <v>1</v>
      </c>
      <c r="V24" s="213">
        <v>44165</v>
      </c>
      <c r="W24" s="213">
        <v>44377</v>
      </c>
      <c r="X24" s="212" t="s">
        <v>99</v>
      </c>
      <c r="Y24" s="214" t="s">
        <v>100</v>
      </c>
      <c r="AA24" s="216"/>
    </row>
    <row r="25" spans="1:27" s="215" customFormat="1" ht="33.75" customHeight="1" thickBot="1">
      <c r="A25" s="302"/>
      <c r="B25" s="303"/>
      <c r="C25" s="217"/>
      <c r="D25" s="218"/>
      <c r="E25" s="218"/>
      <c r="F25" s="219"/>
      <c r="G25" s="220"/>
      <c r="H25" s="217"/>
      <c r="I25" s="218"/>
      <c r="J25" s="218"/>
      <c r="K25" s="304"/>
      <c r="L25" s="218"/>
      <c r="M25" s="218"/>
      <c r="N25" s="221"/>
      <c r="O25" s="211" t="s">
        <v>112</v>
      </c>
      <c r="P25" s="211" t="s">
        <v>31</v>
      </c>
      <c r="Q25" s="300" t="s">
        <v>139</v>
      </c>
      <c r="R25" s="211" t="s">
        <v>31</v>
      </c>
      <c r="S25" s="301" t="s">
        <v>143</v>
      </c>
      <c r="T25" s="212"/>
      <c r="U25" s="212"/>
      <c r="V25" s="213">
        <v>44165</v>
      </c>
      <c r="W25" s="213">
        <v>44377</v>
      </c>
      <c r="X25" s="212" t="s">
        <v>99</v>
      </c>
      <c r="Y25" s="214" t="s">
        <v>100</v>
      </c>
      <c r="AA25" s="216"/>
    </row>
    <row r="26" spans="1:27" s="215" customFormat="1" ht="62.25" customHeight="1" thickBot="1">
      <c r="A26" s="302"/>
      <c r="B26" s="303"/>
      <c r="C26" s="217"/>
      <c r="D26" s="218"/>
      <c r="E26" s="218"/>
      <c r="F26" s="219"/>
      <c r="G26" s="220"/>
      <c r="H26" s="217"/>
      <c r="I26" s="218"/>
      <c r="J26" s="218"/>
      <c r="K26" s="304"/>
      <c r="L26" s="218"/>
      <c r="M26" s="218"/>
      <c r="N26" s="221"/>
      <c r="O26" s="222"/>
      <c r="P26" s="222"/>
      <c r="Q26" s="305"/>
      <c r="R26" s="222"/>
      <c r="S26" s="301" t="s">
        <v>144</v>
      </c>
      <c r="T26" s="212"/>
      <c r="U26" s="212"/>
      <c r="V26" s="213">
        <v>44165</v>
      </c>
      <c r="W26" s="213">
        <v>44377</v>
      </c>
      <c r="X26" s="212" t="s">
        <v>99</v>
      </c>
      <c r="Y26" s="214" t="s">
        <v>100</v>
      </c>
      <c r="AA26" s="216"/>
    </row>
    <row r="27" spans="1:27" s="215" customFormat="1" ht="63.75" customHeight="1" thickBot="1">
      <c r="A27" s="302"/>
      <c r="B27" s="303"/>
      <c r="C27" s="217"/>
      <c r="D27" s="218"/>
      <c r="E27" s="218"/>
      <c r="F27" s="219"/>
      <c r="G27" s="220"/>
      <c r="H27" s="217"/>
      <c r="I27" s="218"/>
      <c r="J27" s="218"/>
      <c r="K27" s="304"/>
      <c r="L27" s="218"/>
      <c r="M27" s="218"/>
      <c r="N27" s="221"/>
      <c r="O27" s="223"/>
      <c r="P27" s="223"/>
      <c r="Q27" s="306"/>
      <c r="R27" s="223"/>
      <c r="S27" s="301" t="s">
        <v>145</v>
      </c>
      <c r="T27" s="212"/>
      <c r="U27" s="212"/>
      <c r="V27" s="213">
        <v>44165</v>
      </c>
      <c r="W27" s="213">
        <v>44377</v>
      </c>
      <c r="X27" s="212" t="s">
        <v>99</v>
      </c>
      <c r="Y27" s="214" t="s">
        <v>100</v>
      </c>
      <c r="AA27" s="216"/>
    </row>
    <row r="28" spans="1:27" s="215" customFormat="1" ht="47.25" customHeight="1" thickBot="1">
      <c r="A28" s="302"/>
      <c r="B28" s="303"/>
      <c r="C28" s="217"/>
      <c r="D28" s="218"/>
      <c r="E28" s="218"/>
      <c r="F28" s="219"/>
      <c r="G28" s="220"/>
      <c r="H28" s="217"/>
      <c r="I28" s="218"/>
      <c r="J28" s="218"/>
      <c r="K28" s="304"/>
      <c r="L28" s="218"/>
      <c r="M28" s="218"/>
      <c r="N28" s="221"/>
      <c r="O28" s="211" t="s">
        <v>113</v>
      </c>
      <c r="P28" s="211" t="s">
        <v>31</v>
      </c>
      <c r="Q28" s="300" t="s">
        <v>140</v>
      </c>
      <c r="R28" s="211" t="s">
        <v>31</v>
      </c>
      <c r="S28" s="301" t="s">
        <v>146</v>
      </c>
      <c r="T28" s="212">
        <v>1</v>
      </c>
      <c r="U28" s="212">
        <v>1</v>
      </c>
      <c r="V28" s="213">
        <v>44165</v>
      </c>
      <c r="W28" s="213">
        <v>44377</v>
      </c>
      <c r="X28" s="212" t="s">
        <v>99</v>
      </c>
      <c r="Y28" s="214" t="s">
        <v>100</v>
      </c>
      <c r="AA28" s="216"/>
    </row>
    <row r="29" spans="1:27" s="215" customFormat="1" ht="96.75" customHeight="1" thickBot="1">
      <c r="A29" s="302"/>
      <c r="B29" s="303"/>
      <c r="C29" s="217"/>
      <c r="D29" s="218"/>
      <c r="E29" s="218"/>
      <c r="F29" s="219"/>
      <c r="G29" s="220"/>
      <c r="H29" s="217"/>
      <c r="I29" s="218"/>
      <c r="J29" s="218"/>
      <c r="K29" s="304"/>
      <c r="L29" s="218"/>
      <c r="M29" s="218"/>
      <c r="N29" s="221"/>
      <c r="O29" s="222"/>
      <c r="P29" s="222"/>
      <c r="Q29" s="305"/>
      <c r="R29" s="222"/>
      <c r="S29" s="301" t="s">
        <v>147</v>
      </c>
      <c r="T29" s="212">
        <v>1</v>
      </c>
      <c r="U29" s="212">
        <v>1</v>
      </c>
      <c r="V29" s="213">
        <v>44165</v>
      </c>
      <c r="W29" s="213">
        <v>44377</v>
      </c>
      <c r="X29" s="212" t="s">
        <v>99</v>
      </c>
      <c r="Y29" s="214" t="s">
        <v>100</v>
      </c>
      <c r="AA29" s="216"/>
    </row>
    <row r="30" spans="1:27" s="215" customFormat="1" ht="9.75" customHeight="1" thickBot="1">
      <c r="A30" s="302"/>
      <c r="B30" s="303"/>
      <c r="C30" s="217"/>
      <c r="D30" s="218"/>
      <c r="E30" s="218"/>
      <c r="F30" s="219"/>
      <c r="G30" s="220"/>
      <c r="H30" s="217"/>
      <c r="I30" s="218"/>
      <c r="J30" s="218"/>
      <c r="K30" s="304"/>
      <c r="L30" s="218"/>
      <c r="M30" s="218"/>
      <c r="N30" s="221"/>
      <c r="O30" s="223"/>
      <c r="P30" s="223"/>
      <c r="Q30" s="306"/>
      <c r="R30" s="223"/>
      <c r="S30" s="307"/>
      <c r="T30" s="212"/>
      <c r="U30" s="212"/>
      <c r="V30" s="213"/>
      <c r="W30" s="213"/>
      <c r="X30" s="212"/>
      <c r="Y30" s="214"/>
      <c r="AA30" s="216"/>
    </row>
    <row r="31" spans="1:27" s="215" customFormat="1" ht="70.5" customHeight="1" thickBot="1">
      <c r="A31" s="308">
        <v>3</v>
      </c>
      <c r="B31" s="309">
        <v>43830</v>
      </c>
      <c r="C31" s="226" t="s">
        <v>114</v>
      </c>
      <c r="D31" s="227" t="s">
        <v>83</v>
      </c>
      <c r="E31" s="227" t="s">
        <v>97</v>
      </c>
      <c r="F31" s="228" t="s">
        <v>97</v>
      </c>
      <c r="G31" s="229" t="s">
        <v>115</v>
      </c>
      <c r="H31" s="226" t="s">
        <v>87</v>
      </c>
      <c r="I31" s="227" t="s">
        <v>92</v>
      </c>
      <c r="J31" s="227" t="s">
        <v>35</v>
      </c>
      <c r="K31" s="310" t="s">
        <v>185</v>
      </c>
      <c r="L31" s="227" t="s">
        <v>85</v>
      </c>
      <c r="M31" s="227" t="s">
        <v>98</v>
      </c>
      <c r="N31" s="230">
        <v>44196</v>
      </c>
      <c r="O31" s="231" t="s">
        <v>116</v>
      </c>
      <c r="P31" s="231" t="s">
        <v>31</v>
      </c>
      <c r="Q31" s="311" t="s">
        <v>161</v>
      </c>
      <c r="R31" s="231" t="s">
        <v>31</v>
      </c>
      <c r="S31" s="312" t="s">
        <v>163</v>
      </c>
      <c r="T31" s="232">
        <v>1</v>
      </c>
      <c r="U31" s="232">
        <v>1</v>
      </c>
      <c r="V31" s="233">
        <v>44165</v>
      </c>
      <c r="W31" s="233">
        <v>44377</v>
      </c>
      <c r="X31" s="232" t="s">
        <v>99</v>
      </c>
      <c r="Y31" s="234" t="s">
        <v>100</v>
      </c>
      <c r="AA31" s="216"/>
    </row>
    <row r="32" spans="1:27" s="215" customFormat="1" ht="82.5" customHeight="1" thickBot="1">
      <c r="A32" s="313"/>
      <c r="B32" s="314"/>
      <c r="C32" s="235"/>
      <c r="D32" s="236"/>
      <c r="E32" s="236"/>
      <c r="F32" s="237"/>
      <c r="G32" s="238"/>
      <c r="H32" s="235"/>
      <c r="I32" s="236"/>
      <c r="J32" s="236"/>
      <c r="K32" s="315"/>
      <c r="L32" s="236"/>
      <c r="M32" s="236"/>
      <c r="N32" s="239"/>
      <c r="O32" s="240"/>
      <c r="P32" s="240"/>
      <c r="Q32" s="316"/>
      <c r="R32" s="240"/>
      <c r="S32" s="312" t="s">
        <v>164</v>
      </c>
      <c r="T32" s="232">
        <v>1</v>
      </c>
      <c r="U32" s="232">
        <v>1</v>
      </c>
      <c r="V32" s="233">
        <v>44165</v>
      </c>
      <c r="W32" s="233">
        <v>44377</v>
      </c>
      <c r="X32" s="232" t="s">
        <v>99</v>
      </c>
      <c r="Y32" s="234" t="s">
        <v>100</v>
      </c>
      <c r="AA32" s="216"/>
    </row>
    <row r="33" spans="1:27" s="215" customFormat="1" ht="75" customHeight="1">
      <c r="A33" s="313"/>
      <c r="B33" s="314"/>
      <c r="C33" s="235"/>
      <c r="D33" s="236"/>
      <c r="E33" s="236"/>
      <c r="F33" s="237"/>
      <c r="G33" s="238"/>
      <c r="H33" s="235"/>
      <c r="I33" s="236"/>
      <c r="J33" s="236"/>
      <c r="K33" s="315"/>
      <c r="L33" s="236"/>
      <c r="M33" s="236"/>
      <c r="N33" s="239"/>
      <c r="O33" s="231" t="s">
        <v>117</v>
      </c>
      <c r="P33" s="231" t="s">
        <v>31</v>
      </c>
      <c r="Q33" s="311" t="s">
        <v>162</v>
      </c>
      <c r="R33" s="231" t="s">
        <v>31</v>
      </c>
      <c r="S33" s="310" t="s">
        <v>165</v>
      </c>
      <c r="T33" s="227">
        <v>1</v>
      </c>
      <c r="U33" s="227">
        <v>1</v>
      </c>
      <c r="V33" s="230">
        <v>44165</v>
      </c>
      <c r="W33" s="230">
        <v>44377</v>
      </c>
      <c r="X33" s="227" t="s">
        <v>99</v>
      </c>
      <c r="Y33" s="228" t="s">
        <v>100</v>
      </c>
      <c r="AA33" s="216"/>
    </row>
    <row r="34" spans="1:27" s="215" customFormat="1" ht="71.25" customHeight="1" thickBot="1">
      <c r="A34" s="313"/>
      <c r="B34" s="314"/>
      <c r="C34" s="235"/>
      <c r="D34" s="236"/>
      <c r="E34" s="236"/>
      <c r="F34" s="237"/>
      <c r="G34" s="238"/>
      <c r="H34" s="235"/>
      <c r="I34" s="236"/>
      <c r="J34" s="236"/>
      <c r="K34" s="315"/>
      <c r="L34" s="236"/>
      <c r="M34" s="236"/>
      <c r="N34" s="239"/>
      <c r="O34" s="240"/>
      <c r="P34" s="240"/>
      <c r="Q34" s="316"/>
      <c r="R34" s="240"/>
      <c r="S34" s="317"/>
      <c r="T34" s="241"/>
      <c r="U34" s="241"/>
      <c r="V34" s="242"/>
      <c r="W34" s="242"/>
      <c r="X34" s="241"/>
      <c r="Y34" s="243"/>
      <c r="AA34" s="216"/>
    </row>
    <row r="35" spans="1:27" s="215" customFormat="1" ht="33.75" customHeight="1" thickBot="1">
      <c r="A35" s="297">
        <v>3</v>
      </c>
      <c r="B35" s="298">
        <v>43830</v>
      </c>
      <c r="C35" s="206" t="s">
        <v>114</v>
      </c>
      <c r="D35" s="207" t="s">
        <v>83</v>
      </c>
      <c r="E35" s="207" t="s">
        <v>97</v>
      </c>
      <c r="F35" s="208" t="s">
        <v>97</v>
      </c>
      <c r="G35" s="209" t="s">
        <v>118</v>
      </c>
      <c r="H35" s="206" t="s">
        <v>87</v>
      </c>
      <c r="I35" s="207" t="s">
        <v>92</v>
      </c>
      <c r="J35" s="207" t="s">
        <v>35</v>
      </c>
      <c r="K35" s="211" t="s">
        <v>185</v>
      </c>
      <c r="L35" s="207" t="s">
        <v>85</v>
      </c>
      <c r="M35" s="207" t="s">
        <v>110</v>
      </c>
      <c r="N35" s="210">
        <v>44196</v>
      </c>
      <c r="O35" s="211" t="s">
        <v>119</v>
      </c>
      <c r="P35" s="211" t="s">
        <v>31</v>
      </c>
      <c r="Q35" s="300" t="s">
        <v>168</v>
      </c>
      <c r="R35" s="211" t="s">
        <v>31</v>
      </c>
      <c r="S35" s="300" t="s">
        <v>166</v>
      </c>
      <c r="T35" s="207">
        <v>1</v>
      </c>
      <c r="U35" s="207">
        <v>1</v>
      </c>
      <c r="V35" s="210">
        <v>44165</v>
      </c>
      <c r="W35" s="210">
        <v>44377</v>
      </c>
      <c r="X35" s="212" t="s">
        <v>189</v>
      </c>
      <c r="Y35" s="214" t="s">
        <v>188</v>
      </c>
      <c r="AA35" s="216"/>
    </row>
    <row r="36" spans="1:27" s="215" customFormat="1" ht="33.75" customHeight="1" thickBot="1">
      <c r="A36" s="302"/>
      <c r="B36" s="303"/>
      <c r="C36" s="217"/>
      <c r="D36" s="218"/>
      <c r="E36" s="218"/>
      <c r="F36" s="219"/>
      <c r="G36" s="220"/>
      <c r="H36" s="217"/>
      <c r="I36" s="218"/>
      <c r="J36" s="218"/>
      <c r="K36" s="222"/>
      <c r="L36" s="218"/>
      <c r="M36" s="218"/>
      <c r="N36" s="221"/>
      <c r="O36" s="222"/>
      <c r="P36" s="222"/>
      <c r="Q36" s="305"/>
      <c r="R36" s="222"/>
      <c r="S36" s="305"/>
      <c r="T36" s="218"/>
      <c r="U36" s="218"/>
      <c r="V36" s="221"/>
      <c r="W36" s="221"/>
      <c r="X36" s="212" t="s">
        <v>189</v>
      </c>
      <c r="Y36" s="214" t="s">
        <v>188</v>
      </c>
      <c r="AA36" s="216"/>
    </row>
    <row r="37" spans="1:27" s="215" customFormat="1" ht="65.25" customHeight="1" thickBot="1">
      <c r="A37" s="302"/>
      <c r="B37" s="303"/>
      <c r="C37" s="217"/>
      <c r="D37" s="218"/>
      <c r="E37" s="218"/>
      <c r="F37" s="219"/>
      <c r="G37" s="220"/>
      <c r="H37" s="217"/>
      <c r="I37" s="218"/>
      <c r="J37" s="218"/>
      <c r="K37" s="222"/>
      <c r="L37" s="218"/>
      <c r="M37" s="218"/>
      <c r="N37" s="221"/>
      <c r="O37" s="223"/>
      <c r="P37" s="223"/>
      <c r="Q37" s="306"/>
      <c r="R37" s="223"/>
      <c r="S37" s="306"/>
      <c r="T37" s="224"/>
      <c r="U37" s="224"/>
      <c r="V37" s="225"/>
      <c r="W37" s="225"/>
      <c r="X37" s="212" t="s">
        <v>189</v>
      </c>
      <c r="Y37" s="214" t="s">
        <v>188</v>
      </c>
      <c r="AA37" s="216"/>
    </row>
    <row r="38" spans="1:27" s="215" customFormat="1" ht="33.75" customHeight="1" thickBot="1">
      <c r="A38" s="302"/>
      <c r="B38" s="303"/>
      <c r="C38" s="217"/>
      <c r="D38" s="218"/>
      <c r="E38" s="218"/>
      <c r="F38" s="219"/>
      <c r="G38" s="220"/>
      <c r="H38" s="217"/>
      <c r="I38" s="218"/>
      <c r="J38" s="218"/>
      <c r="K38" s="222"/>
      <c r="L38" s="218"/>
      <c r="M38" s="218"/>
      <c r="N38" s="221"/>
      <c r="O38" s="211" t="s">
        <v>120</v>
      </c>
      <c r="P38" s="211" t="s">
        <v>31</v>
      </c>
      <c r="Q38" s="300" t="s">
        <v>169</v>
      </c>
      <c r="R38" s="211" t="s">
        <v>31</v>
      </c>
      <c r="S38" s="300" t="s">
        <v>167</v>
      </c>
      <c r="T38" s="207">
        <v>1</v>
      </c>
      <c r="U38" s="207">
        <v>1</v>
      </c>
      <c r="V38" s="210">
        <v>44165</v>
      </c>
      <c r="W38" s="210">
        <v>44377</v>
      </c>
      <c r="X38" s="212" t="s">
        <v>189</v>
      </c>
      <c r="Y38" s="214" t="s">
        <v>188</v>
      </c>
      <c r="AA38" s="216"/>
    </row>
    <row r="39" spans="1:27" s="215" customFormat="1" ht="33.75" customHeight="1" thickBot="1">
      <c r="A39" s="302"/>
      <c r="B39" s="303"/>
      <c r="C39" s="217"/>
      <c r="D39" s="218"/>
      <c r="E39" s="218"/>
      <c r="F39" s="219"/>
      <c r="G39" s="220"/>
      <c r="H39" s="217"/>
      <c r="I39" s="218"/>
      <c r="J39" s="218"/>
      <c r="K39" s="222"/>
      <c r="L39" s="218"/>
      <c r="M39" s="218"/>
      <c r="N39" s="221"/>
      <c r="O39" s="222"/>
      <c r="P39" s="222"/>
      <c r="Q39" s="305"/>
      <c r="R39" s="222"/>
      <c r="S39" s="305"/>
      <c r="T39" s="218"/>
      <c r="U39" s="218"/>
      <c r="V39" s="221"/>
      <c r="W39" s="221"/>
      <c r="X39" s="212" t="s">
        <v>189</v>
      </c>
      <c r="Y39" s="214" t="s">
        <v>188</v>
      </c>
      <c r="AA39" s="216"/>
    </row>
    <row r="40" spans="1:27" s="215" customFormat="1" ht="33.75" customHeight="1" thickBot="1">
      <c r="A40" s="302"/>
      <c r="B40" s="303"/>
      <c r="C40" s="217"/>
      <c r="D40" s="218"/>
      <c r="E40" s="218"/>
      <c r="F40" s="219"/>
      <c r="G40" s="220"/>
      <c r="H40" s="217"/>
      <c r="I40" s="218"/>
      <c r="J40" s="218"/>
      <c r="K40" s="222"/>
      <c r="L40" s="218"/>
      <c r="M40" s="218"/>
      <c r="N40" s="221"/>
      <c r="O40" s="223"/>
      <c r="P40" s="223"/>
      <c r="Q40" s="306"/>
      <c r="R40" s="223"/>
      <c r="S40" s="306"/>
      <c r="T40" s="224"/>
      <c r="U40" s="224"/>
      <c r="V40" s="225"/>
      <c r="W40" s="225"/>
      <c r="X40" s="212" t="s">
        <v>189</v>
      </c>
      <c r="Y40" s="214" t="s">
        <v>188</v>
      </c>
      <c r="AA40" s="216"/>
    </row>
    <row r="41" spans="1:27" s="215" customFormat="1" ht="83.25" customHeight="1" thickBot="1">
      <c r="A41" s="297">
        <v>3</v>
      </c>
      <c r="B41" s="298">
        <v>43830</v>
      </c>
      <c r="C41" s="206" t="s">
        <v>114</v>
      </c>
      <c r="D41" s="207" t="s">
        <v>83</v>
      </c>
      <c r="E41" s="207" t="s">
        <v>97</v>
      </c>
      <c r="F41" s="208" t="s">
        <v>97</v>
      </c>
      <c r="G41" s="209" t="s">
        <v>121</v>
      </c>
      <c r="H41" s="206" t="s">
        <v>87</v>
      </c>
      <c r="I41" s="207" t="s">
        <v>92</v>
      </c>
      <c r="J41" s="207" t="s">
        <v>35</v>
      </c>
      <c r="K41" s="211" t="s">
        <v>185</v>
      </c>
      <c r="L41" s="207" t="s">
        <v>85</v>
      </c>
      <c r="M41" s="207" t="s">
        <v>110</v>
      </c>
      <c r="N41" s="210">
        <v>44196</v>
      </c>
      <c r="O41" s="211" t="s">
        <v>122</v>
      </c>
      <c r="P41" s="318" t="s">
        <v>31</v>
      </c>
      <c r="Q41" s="319" t="s">
        <v>168</v>
      </c>
      <c r="R41" s="320" t="s">
        <v>31</v>
      </c>
      <c r="S41" s="307" t="s">
        <v>171</v>
      </c>
      <c r="T41" s="212">
        <v>1</v>
      </c>
      <c r="U41" s="212">
        <v>1</v>
      </c>
      <c r="V41" s="213">
        <v>44165</v>
      </c>
      <c r="W41" s="213">
        <v>44377</v>
      </c>
      <c r="X41" s="212" t="s">
        <v>190</v>
      </c>
      <c r="Y41" s="214" t="s">
        <v>188</v>
      </c>
      <c r="AA41" s="216"/>
    </row>
    <row r="42" spans="1:27" s="215" customFormat="1" ht="94.5" customHeight="1" thickBot="1">
      <c r="A42" s="302"/>
      <c r="B42" s="303"/>
      <c r="C42" s="217"/>
      <c r="D42" s="218"/>
      <c r="E42" s="218"/>
      <c r="F42" s="219"/>
      <c r="G42" s="220"/>
      <c r="H42" s="217"/>
      <c r="I42" s="218"/>
      <c r="J42" s="218"/>
      <c r="K42" s="222"/>
      <c r="L42" s="218"/>
      <c r="M42" s="218"/>
      <c r="N42" s="221"/>
      <c r="O42" s="222"/>
      <c r="P42" s="321"/>
      <c r="Q42" s="322"/>
      <c r="R42" s="323"/>
      <c r="S42" s="307" t="s">
        <v>172</v>
      </c>
      <c r="T42" s="212">
        <v>1</v>
      </c>
      <c r="U42" s="212">
        <v>1</v>
      </c>
      <c r="V42" s="213">
        <v>44165</v>
      </c>
      <c r="W42" s="213">
        <v>44377</v>
      </c>
      <c r="X42" s="212" t="s">
        <v>191</v>
      </c>
      <c r="Y42" s="214" t="s">
        <v>188</v>
      </c>
      <c r="AA42" s="216"/>
    </row>
    <row r="43" spans="1:27" s="215" customFormat="1" ht="103.5" customHeight="1" thickBot="1">
      <c r="A43" s="302"/>
      <c r="B43" s="303"/>
      <c r="C43" s="217"/>
      <c r="D43" s="218"/>
      <c r="E43" s="218"/>
      <c r="F43" s="219"/>
      <c r="G43" s="220"/>
      <c r="H43" s="217"/>
      <c r="I43" s="218"/>
      <c r="J43" s="218"/>
      <c r="K43" s="222"/>
      <c r="L43" s="218"/>
      <c r="M43" s="218"/>
      <c r="N43" s="221"/>
      <c r="O43" s="223"/>
      <c r="P43" s="223"/>
      <c r="Q43" s="324" t="s">
        <v>170</v>
      </c>
      <c r="R43" s="223"/>
      <c r="S43" s="307" t="s">
        <v>187</v>
      </c>
      <c r="T43" s="212">
        <v>1</v>
      </c>
      <c r="U43" s="212">
        <v>1</v>
      </c>
      <c r="V43" s="213">
        <v>44165</v>
      </c>
      <c r="W43" s="213">
        <v>44377</v>
      </c>
      <c r="X43" s="212" t="s">
        <v>189</v>
      </c>
      <c r="Y43" s="214" t="s">
        <v>188</v>
      </c>
      <c r="AA43" s="216"/>
    </row>
    <row r="44" spans="1:27" s="215" customFormat="1" ht="41.25" customHeight="1">
      <c r="A44" s="325">
        <v>3</v>
      </c>
      <c r="B44" s="326">
        <v>43830</v>
      </c>
      <c r="C44" s="327" t="s">
        <v>82</v>
      </c>
      <c r="D44" s="244" t="s">
        <v>83</v>
      </c>
      <c r="E44" s="244" t="s">
        <v>97</v>
      </c>
      <c r="F44" s="245" t="s">
        <v>97</v>
      </c>
      <c r="G44" s="246" t="s">
        <v>123</v>
      </c>
      <c r="H44" s="247" t="s">
        <v>31</v>
      </c>
      <c r="I44" s="244" t="s">
        <v>92</v>
      </c>
      <c r="J44" s="244" t="s">
        <v>35</v>
      </c>
      <c r="K44" s="328" t="s">
        <v>84</v>
      </c>
      <c r="L44" s="244" t="s">
        <v>85</v>
      </c>
      <c r="M44" s="244" t="s">
        <v>124</v>
      </c>
      <c r="N44" s="248">
        <v>44196</v>
      </c>
      <c r="O44" s="249" t="s">
        <v>31</v>
      </c>
      <c r="P44" s="249" t="s">
        <v>31</v>
      </c>
      <c r="Q44" s="249" t="s">
        <v>125</v>
      </c>
      <c r="R44" s="249" t="s">
        <v>31</v>
      </c>
      <c r="S44" s="250" t="s">
        <v>193</v>
      </c>
      <c r="T44" s="244">
        <v>1</v>
      </c>
      <c r="U44" s="244">
        <v>1</v>
      </c>
      <c r="V44" s="248">
        <v>44165</v>
      </c>
      <c r="W44" s="248">
        <v>44742</v>
      </c>
      <c r="X44" s="244" t="s">
        <v>99</v>
      </c>
      <c r="Y44" s="244" t="s">
        <v>100</v>
      </c>
      <c r="AA44" s="216"/>
    </row>
    <row r="45" spans="1:27" s="215" customFormat="1" ht="41.25" customHeight="1" thickBot="1">
      <c r="A45" s="329"/>
      <c r="B45" s="330"/>
      <c r="C45" s="331"/>
      <c r="D45" s="251"/>
      <c r="E45" s="251"/>
      <c r="F45" s="252"/>
      <c r="G45" s="253"/>
      <c r="H45" s="254"/>
      <c r="I45" s="251"/>
      <c r="J45" s="251"/>
      <c r="K45" s="332"/>
      <c r="L45" s="251"/>
      <c r="M45" s="251"/>
      <c r="N45" s="255"/>
      <c r="O45" s="256"/>
      <c r="P45" s="256"/>
      <c r="Q45" s="256"/>
      <c r="R45" s="256"/>
      <c r="S45" s="257"/>
      <c r="T45" s="258"/>
      <c r="U45" s="258"/>
      <c r="V45" s="259"/>
      <c r="W45" s="259"/>
      <c r="X45" s="258"/>
      <c r="Y45" s="258" t="s">
        <v>100</v>
      </c>
      <c r="AA45" s="216"/>
    </row>
    <row r="46" spans="1:27" s="215" customFormat="1" ht="84" customHeight="1" thickBot="1">
      <c r="A46" s="329"/>
      <c r="B46" s="330"/>
      <c r="C46" s="331"/>
      <c r="D46" s="251"/>
      <c r="E46" s="251"/>
      <c r="F46" s="252"/>
      <c r="G46" s="253"/>
      <c r="H46" s="254"/>
      <c r="I46" s="251"/>
      <c r="J46" s="251"/>
      <c r="K46" s="332"/>
      <c r="L46" s="251"/>
      <c r="M46" s="251"/>
      <c r="N46" s="255"/>
      <c r="O46" s="249" t="s">
        <v>31</v>
      </c>
      <c r="P46" s="249" t="s">
        <v>31</v>
      </c>
      <c r="Q46" s="249" t="s">
        <v>126</v>
      </c>
      <c r="R46" s="249" t="s">
        <v>31</v>
      </c>
      <c r="S46" s="244" t="s">
        <v>194</v>
      </c>
      <c r="T46" s="244">
        <v>1</v>
      </c>
      <c r="U46" s="244">
        <v>1</v>
      </c>
      <c r="V46" s="248">
        <v>44165</v>
      </c>
      <c r="W46" s="248">
        <v>44560</v>
      </c>
      <c r="X46" s="212" t="s">
        <v>189</v>
      </c>
      <c r="Y46" s="214" t="s">
        <v>188</v>
      </c>
      <c r="AA46" s="216"/>
    </row>
    <row r="47" spans="1:27" s="215" customFormat="1" ht="60" customHeight="1" thickBot="1">
      <c r="A47" s="329"/>
      <c r="B47" s="330"/>
      <c r="C47" s="331"/>
      <c r="D47" s="251"/>
      <c r="E47" s="251"/>
      <c r="F47" s="252"/>
      <c r="G47" s="253"/>
      <c r="H47" s="254"/>
      <c r="I47" s="251"/>
      <c r="J47" s="251"/>
      <c r="K47" s="332"/>
      <c r="L47" s="251"/>
      <c r="M47" s="251"/>
      <c r="N47" s="255"/>
      <c r="O47" s="256"/>
      <c r="P47" s="256"/>
      <c r="Q47" s="256"/>
      <c r="R47" s="256"/>
      <c r="S47" s="258"/>
      <c r="T47" s="258">
        <v>1</v>
      </c>
      <c r="U47" s="258">
        <v>1</v>
      </c>
      <c r="V47" s="259"/>
      <c r="W47" s="259"/>
      <c r="X47" s="212" t="s">
        <v>189</v>
      </c>
      <c r="Y47" s="214" t="s">
        <v>188</v>
      </c>
      <c r="AA47" s="216"/>
    </row>
    <row r="48" spans="1:27" s="215" customFormat="1" ht="82.5" customHeight="1" thickBot="1">
      <c r="A48" s="333">
        <v>3</v>
      </c>
      <c r="B48" s="334">
        <v>43830</v>
      </c>
      <c r="C48" s="335" t="s">
        <v>82</v>
      </c>
      <c r="D48" s="260" t="s">
        <v>83</v>
      </c>
      <c r="E48" s="260" t="s">
        <v>97</v>
      </c>
      <c r="F48" s="261" t="s">
        <v>97</v>
      </c>
      <c r="G48" s="262" t="s">
        <v>127</v>
      </c>
      <c r="H48" s="263" t="s">
        <v>31</v>
      </c>
      <c r="I48" s="260" t="s">
        <v>92</v>
      </c>
      <c r="J48" s="260" t="s">
        <v>35</v>
      </c>
      <c r="K48" s="336" t="s">
        <v>84</v>
      </c>
      <c r="L48" s="260" t="s">
        <v>85</v>
      </c>
      <c r="M48" s="260" t="s">
        <v>131</v>
      </c>
      <c r="N48" s="264">
        <v>44196</v>
      </c>
      <c r="O48" s="265" t="s">
        <v>31</v>
      </c>
      <c r="P48" s="265" t="s">
        <v>31</v>
      </c>
      <c r="Q48" s="265" t="s">
        <v>128</v>
      </c>
      <c r="R48" s="265" t="s">
        <v>31</v>
      </c>
      <c r="S48" s="266" t="s">
        <v>196</v>
      </c>
      <c r="T48" s="267">
        <v>1</v>
      </c>
      <c r="U48" s="267">
        <v>1</v>
      </c>
      <c r="V48" s="268">
        <v>44165</v>
      </c>
      <c r="W48" s="268">
        <v>44285</v>
      </c>
      <c r="X48" s="267" t="s">
        <v>195</v>
      </c>
      <c r="Y48" s="269" t="s">
        <v>192</v>
      </c>
      <c r="AA48" s="216"/>
    </row>
    <row r="49" spans="1:27" s="215" customFormat="1" ht="41.25" customHeight="1" thickBot="1">
      <c r="A49" s="337"/>
      <c r="B49" s="338"/>
      <c r="C49" s="339"/>
      <c r="D49" s="270"/>
      <c r="E49" s="270"/>
      <c r="F49" s="271"/>
      <c r="G49" s="272"/>
      <c r="H49" s="273"/>
      <c r="I49" s="270"/>
      <c r="J49" s="270"/>
      <c r="K49" s="340"/>
      <c r="L49" s="270"/>
      <c r="M49" s="270"/>
      <c r="N49" s="274"/>
      <c r="O49" s="275"/>
      <c r="P49" s="275"/>
      <c r="Q49" s="275"/>
      <c r="R49" s="275"/>
      <c r="S49" s="266" t="s">
        <v>197</v>
      </c>
      <c r="T49" s="267">
        <v>1</v>
      </c>
      <c r="U49" s="267">
        <v>1</v>
      </c>
      <c r="V49" s="268">
        <f>+V48</f>
        <v>44165</v>
      </c>
      <c r="W49" s="268">
        <v>44377</v>
      </c>
      <c r="X49" s="267" t="s">
        <v>195</v>
      </c>
      <c r="Y49" s="269" t="s">
        <v>192</v>
      </c>
      <c r="AA49" s="216"/>
    </row>
    <row r="50" spans="1:27" s="215" customFormat="1" ht="84" customHeight="1" thickBot="1">
      <c r="A50" s="337"/>
      <c r="B50" s="338"/>
      <c r="C50" s="339"/>
      <c r="D50" s="270"/>
      <c r="E50" s="270"/>
      <c r="F50" s="271"/>
      <c r="G50" s="272"/>
      <c r="H50" s="273"/>
      <c r="I50" s="270"/>
      <c r="J50" s="270"/>
      <c r="K50" s="340"/>
      <c r="L50" s="270"/>
      <c r="M50" s="270"/>
      <c r="N50" s="274"/>
      <c r="O50" s="265" t="s">
        <v>31</v>
      </c>
      <c r="P50" s="265" t="s">
        <v>31</v>
      </c>
      <c r="Q50" s="265" t="s">
        <v>129</v>
      </c>
      <c r="R50" s="265" t="s">
        <v>31</v>
      </c>
      <c r="S50" s="267" t="s">
        <v>198</v>
      </c>
      <c r="T50" s="267">
        <v>1</v>
      </c>
      <c r="U50" s="267">
        <v>1</v>
      </c>
      <c r="V50" s="268">
        <f>+V49</f>
        <v>44165</v>
      </c>
      <c r="W50" s="268">
        <v>44377</v>
      </c>
      <c r="X50" s="267" t="s">
        <v>195</v>
      </c>
      <c r="Y50" s="269" t="s">
        <v>192</v>
      </c>
      <c r="AA50" s="216"/>
    </row>
    <row r="51" spans="1:27" s="215" customFormat="1" ht="78.75" customHeight="1" thickBot="1">
      <c r="A51" s="337"/>
      <c r="B51" s="338"/>
      <c r="C51" s="339"/>
      <c r="D51" s="270"/>
      <c r="E51" s="270"/>
      <c r="F51" s="271"/>
      <c r="G51" s="272"/>
      <c r="H51" s="273"/>
      <c r="I51" s="270"/>
      <c r="J51" s="270"/>
      <c r="K51" s="340"/>
      <c r="L51" s="270"/>
      <c r="M51" s="270"/>
      <c r="N51" s="274"/>
      <c r="O51" s="275"/>
      <c r="P51" s="275"/>
      <c r="Q51" s="275"/>
      <c r="R51" s="275"/>
      <c r="S51" s="267" t="s">
        <v>199</v>
      </c>
      <c r="T51" s="267">
        <v>1</v>
      </c>
      <c r="U51" s="267">
        <v>1</v>
      </c>
      <c r="V51" s="268">
        <f>+V50</f>
        <v>44165</v>
      </c>
      <c r="W51" s="268">
        <v>44377</v>
      </c>
      <c r="X51" s="267" t="s">
        <v>99</v>
      </c>
      <c r="Y51" s="269" t="s">
        <v>100</v>
      </c>
      <c r="AA51" s="216"/>
    </row>
    <row r="52" spans="1:27" s="215" customFormat="1" ht="48" customHeight="1" thickBot="1">
      <c r="A52" s="341">
        <v>3</v>
      </c>
      <c r="B52" s="342">
        <v>43830</v>
      </c>
      <c r="C52" s="343" t="s">
        <v>82</v>
      </c>
      <c r="D52" s="276" t="s">
        <v>83</v>
      </c>
      <c r="E52" s="276" t="s">
        <v>97</v>
      </c>
      <c r="F52" s="277" t="s">
        <v>97</v>
      </c>
      <c r="G52" s="278" t="s">
        <v>130</v>
      </c>
      <c r="H52" s="279" t="s">
        <v>31</v>
      </c>
      <c r="I52" s="276" t="s">
        <v>92</v>
      </c>
      <c r="J52" s="276" t="s">
        <v>35</v>
      </c>
      <c r="K52" s="281" t="s">
        <v>84</v>
      </c>
      <c r="L52" s="276" t="s">
        <v>85</v>
      </c>
      <c r="M52" s="276" t="s">
        <v>110</v>
      </c>
      <c r="N52" s="280">
        <v>44196</v>
      </c>
      <c r="O52" s="343" t="s">
        <v>31</v>
      </c>
      <c r="P52" s="281" t="s">
        <v>31</v>
      </c>
      <c r="Q52" s="281" t="s">
        <v>132</v>
      </c>
      <c r="R52" s="343" t="s">
        <v>31</v>
      </c>
      <c r="S52" s="282" t="s">
        <v>201</v>
      </c>
      <c r="T52" s="283">
        <v>1</v>
      </c>
      <c r="U52" s="283">
        <v>1</v>
      </c>
      <c r="V52" s="284">
        <f>+V51</f>
        <v>44165</v>
      </c>
      <c r="W52" s="284">
        <v>44285</v>
      </c>
      <c r="X52" s="283" t="s">
        <v>200</v>
      </c>
      <c r="Y52" s="285" t="s">
        <v>188</v>
      </c>
      <c r="AA52" s="216"/>
    </row>
    <row r="53" spans="1:27" s="215" customFormat="1" ht="48" customHeight="1" thickBot="1">
      <c r="A53" s="344"/>
      <c r="B53" s="345"/>
      <c r="C53" s="346"/>
      <c r="D53" s="286"/>
      <c r="E53" s="286"/>
      <c r="F53" s="287"/>
      <c r="G53" s="288"/>
      <c r="H53" s="289"/>
      <c r="I53" s="286"/>
      <c r="J53" s="286"/>
      <c r="K53" s="291"/>
      <c r="L53" s="286"/>
      <c r="M53" s="286"/>
      <c r="N53" s="290"/>
      <c r="O53" s="346"/>
      <c r="P53" s="291"/>
      <c r="Q53" s="291"/>
      <c r="R53" s="346"/>
      <c r="S53" s="283" t="s">
        <v>202</v>
      </c>
      <c r="T53" s="283">
        <v>1</v>
      </c>
      <c r="U53" s="283">
        <v>1</v>
      </c>
      <c r="V53" s="284">
        <f>+V52</f>
        <v>44165</v>
      </c>
      <c r="W53" s="284">
        <v>44285</v>
      </c>
      <c r="X53" s="283" t="s">
        <v>200</v>
      </c>
      <c r="Y53" s="285" t="s">
        <v>188</v>
      </c>
      <c r="AA53" s="216"/>
    </row>
    <row r="54" spans="1:27" s="215" customFormat="1" ht="48" customHeight="1" thickBot="1">
      <c r="A54" s="344"/>
      <c r="B54" s="345"/>
      <c r="C54" s="346"/>
      <c r="D54" s="286"/>
      <c r="E54" s="286"/>
      <c r="F54" s="287"/>
      <c r="G54" s="288"/>
      <c r="H54" s="289"/>
      <c r="I54" s="286"/>
      <c r="J54" s="286"/>
      <c r="K54" s="291"/>
      <c r="L54" s="286"/>
      <c r="M54" s="286"/>
      <c r="N54" s="290"/>
      <c r="O54" s="346" t="s">
        <v>31</v>
      </c>
      <c r="P54" s="291"/>
      <c r="Q54" s="291"/>
      <c r="R54" s="346" t="s">
        <v>31</v>
      </c>
      <c r="S54" s="283" t="s">
        <v>203</v>
      </c>
      <c r="T54" s="283">
        <v>1</v>
      </c>
      <c r="U54" s="283">
        <v>1</v>
      </c>
      <c r="V54" s="284">
        <f>+V53</f>
        <v>44165</v>
      </c>
      <c r="W54" s="284">
        <v>44377</v>
      </c>
      <c r="X54" s="283" t="s">
        <v>200</v>
      </c>
      <c r="Y54" s="285" t="s">
        <v>188</v>
      </c>
      <c r="AA54" s="216"/>
    </row>
    <row r="55" spans="1:27" s="215" customFormat="1" ht="82.5" customHeight="1" thickBot="1">
      <c r="A55" s="173">
        <v>3</v>
      </c>
      <c r="B55" s="175">
        <v>43830</v>
      </c>
      <c r="C55" s="177" t="s">
        <v>82</v>
      </c>
      <c r="D55" s="94" t="s">
        <v>83</v>
      </c>
      <c r="E55" s="94" t="s">
        <v>97</v>
      </c>
      <c r="F55" s="179" t="s">
        <v>97</v>
      </c>
      <c r="G55" s="169" t="s">
        <v>133</v>
      </c>
      <c r="H55" s="171" t="s">
        <v>31</v>
      </c>
      <c r="I55" s="94" t="s">
        <v>92</v>
      </c>
      <c r="J55" s="94" t="s">
        <v>35</v>
      </c>
      <c r="K55" s="183" t="s">
        <v>84</v>
      </c>
      <c r="L55" s="94" t="s">
        <v>85</v>
      </c>
      <c r="M55" s="94" t="s">
        <v>110</v>
      </c>
      <c r="N55" s="181">
        <v>44196</v>
      </c>
      <c r="O55" s="347" t="s">
        <v>31</v>
      </c>
      <c r="P55" s="348" t="s">
        <v>31</v>
      </c>
      <c r="Q55" s="292" t="s">
        <v>134</v>
      </c>
      <c r="R55" s="347" t="s">
        <v>31</v>
      </c>
      <c r="S55" s="293" t="s">
        <v>205</v>
      </c>
      <c r="T55" s="294">
        <v>1</v>
      </c>
      <c r="U55" s="294">
        <v>1</v>
      </c>
      <c r="V55" s="295">
        <v>44165</v>
      </c>
      <c r="W55" s="295">
        <v>44285</v>
      </c>
      <c r="X55" s="294" t="s">
        <v>206</v>
      </c>
      <c r="Y55" s="296" t="s">
        <v>192</v>
      </c>
      <c r="AA55" s="216"/>
    </row>
    <row r="56" spans="1:27" s="215" customFormat="1" ht="106.5" customHeight="1" thickBot="1">
      <c r="A56" s="174"/>
      <c r="B56" s="176"/>
      <c r="C56" s="178"/>
      <c r="D56" s="95"/>
      <c r="E56" s="95"/>
      <c r="F56" s="180"/>
      <c r="G56" s="170"/>
      <c r="H56" s="172"/>
      <c r="I56" s="95"/>
      <c r="J56" s="95"/>
      <c r="K56" s="184"/>
      <c r="L56" s="95"/>
      <c r="M56" s="95"/>
      <c r="N56" s="182"/>
      <c r="O56" s="349"/>
      <c r="P56" s="350"/>
      <c r="Q56" s="292" t="s">
        <v>135</v>
      </c>
      <c r="R56" s="349"/>
      <c r="S56" s="293" t="s">
        <v>204</v>
      </c>
      <c r="T56" s="294">
        <v>1</v>
      </c>
      <c r="U56" s="294">
        <v>1</v>
      </c>
      <c r="V56" s="295">
        <f>+V55</f>
        <v>44165</v>
      </c>
      <c r="W56" s="295">
        <v>44285</v>
      </c>
      <c r="X56" s="294" t="s">
        <v>206</v>
      </c>
      <c r="Y56" s="296" t="s">
        <v>192</v>
      </c>
      <c r="AA56" s="216"/>
    </row>
    <row r="57" spans="1:27" s="215" customFormat="1" ht="111.75" customHeight="1" thickBot="1">
      <c r="A57" s="174"/>
      <c r="B57" s="176"/>
      <c r="C57" s="178"/>
      <c r="D57" s="95"/>
      <c r="E57" s="95"/>
      <c r="F57" s="180"/>
      <c r="G57" s="170"/>
      <c r="H57" s="172"/>
      <c r="I57" s="95"/>
      <c r="J57" s="95"/>
      <c r="K57" s="184"/>
      <c r="L57" s="95"/>
      <c r="M57" s="95"/>
      <c r="N57" s="182"/>
      <c r="O57" s="349" t="s">
        <v>31</v>
      </c>
      <c r="P57" s="350"/>
      <c r="Q57" s="292" t="s">
        <v>136</v>
      </c>
      <c r="R57" s="349" t="s">
        <v>31</v>
      </c>
      <c r="S57" s="294" t="s">
        <v>207</v>
      </c>
      <c r="T57" s="294">
        <v>1</v>
      </c>
      <c r="U57" s="294">
        <v>1</v>
      </c>
      <c r="V57" s="295">
        <f>+V56</f>
        <v>44165</v>
      </c>
      <c r="W57" s="295">
        <v>44377</v>
      </c>
      <c r="X57" s="294" t="s">
        <v>208</v>
      </c>
      <c r="Y57" s="296" t="s">
        <v>188</v>
      </c>
      <c r="AA57" s="216"/>
    </row>
    <row r="58" spans="1:27" s="47" customFormat="1" ht="15.75">
      <c r="A58" s="83"/>
      <c r="B58" s="84"/>
      <c r="C58" s="85"/>
      <c r="D58" s="85"/>
      <c r="E58" s="85"/>
      <c r="F58" s="85"/>
      <c r="G58" s="86"/>
      <c r="H58" s="85"/>
      <c r="I58" s="85"/>
      <c r="J58" s="85"/>
      <c r="K58" s="85"/>
      <c r="L58" s="85"/>
      <c r="M58" s="85"/>
      <c r="N58" s="87"/>
      <c r="O58" s="88"/>
      <c r="P58" s="89"/>
      <c r="Q58" s="90"/>
      <c r="R58" s="89"/>
      <c r="S58" s="85"/>
      <c r="T58" s="85"/>
      <c r="U58" s="85"/>
      <c r="V58" s="87"/>
      <c r="W58" s="87"/>
      <c r="X58" s="85"/>
      <c r="Y58" s="85"/>
      <c r="AA58" s="50"/>
    </row>
    <row r="59" spans="1:27" s="47" customFormat="1" ht="15.75">
      <c r="A59" s="83"/>
      <c r="B59" s="84"/>
      <c r="C59" s="85"/>
      <c r="D59" s="85"/>
      <c r="E59" s="85"/>
      <c r="F59" s="85"/>
      <c r="G59" s="86"/>
      <c r="H59" s="85"/>
      <c r="I59" s="85"/>
      <c r="J59" s="85"/>
      <c r="K59" s="85"/>
      <c r="L59" s="85"/>
      <c r="M59" s="85"/>
      <c r="N59" s="87"/>
      <c r="O59" s="88"/>
      <c r="P59" s="89"/>
      <c r="Q59" s="90"/>
      <c r="R59" s="89"/>
      <c r="S59" s="85"/>
      <c r="T59" s="85"/>
      <c r="U59" s="85"/>
      <c r="V59" s="87"/>
      <c r="W59" s="87"/>
      <c r="X59" s="85"/>
      <c r="Y59" s="85"/>
      <c r="AA59" s="50"/>
    </row>
    <row r="60" spans="1:25" s="47" customFormat="1" ht="24.75" customHeight="1">
      <c r="A60" s="81"/>
      <c r="B60" s="81"/>
      <c r="C60" s="48"/>
      <c r="D60" s="48"/>
      <c r="E60" s="49"/>
      <c r="F60" s="49"/>
      <c r="G60" s="49"/>
      <c r="H60" s="48"/>
      <c r="I60" s="48"/>
      <c r="J60" s="49"/>
      <c r="K60" s="48"/>
      <c r="L60" s="48"/>
      <c r="M60" s="48"/>
      <c r="N60" s="48"/>
      <c r="O60" s="49"/>
      <c r="P60" s="49"/>
      <c r="Q60" s="49"/>
      <c r="R60" s="82"/>
      <c r="S60" s="48"/>
      <c r="T60" s="48"/>
      <c r="U60" s="48"/>
      <c r="V60" s="48"/>
      <c r="W60" s="48"/>
      <c r="X60" s="48"/>
      <c r="Y60" s="49"/>
    </row>
    <row r="61" spans="1:25" s="47" customFormat="1" ht="24.75" customHeight="1">
      <c r="A61" s="81"/>
      <c r="B61" s="81"/>
      <c r="C61" s="48"/>
      <c r="D61" s="48"/>
      <c r="E61" s="49"/>
      <c r="F61" s="49"/>
      <c r="G61" s="49"/>
      <c r="H61" s="48"/>
      <c r="I61" s="48"/>
      <c r="J61" s="49"/>
      <c r="K61" s="48"/>
      <c r="L61" s="48"/>
      <c r="M61" s="48"/>
      <c r="N61" s="48"/>
      <c r="O61" s="49"/>
      <c r="P61" s="49"/>
      <c r="Q61" s="49"/>
      <c r="R61" s="82"/>
      <c r="S61" s="48"/>
      <c r="T61" s="48"/>
      <c r="U61" s="48"/>
      <c r="V61" s="48"/>
      <c r="W61" s="48"/>
      <c r="X61" s="48"/>
      <c r="Y61" s="49"/>
    </row>
    <row r="62" spans="1:25" s="47" customFormat="1" ht="24.75" customHeight="1">
      <c r="A62" s="81"/>
      <c r="B62" s="81"/>
      <c r="C62" s="48"/>
      <c r="D62" s="48"/>
      <c r="E62" s="49"/>
      <c r="F62" s="49"/>
      <c r="G62" s="49"/>
      <c r="H62" s="48"/>
      <c r="I62" s="48"/>
      <c r="J62" s="49"/>
      <c r="K62" s="48"/>
      <c r="L62" s="48"/>
      <c r="M62" s="48"/>
      <c r="N62" s="48"/>
      <c r="O62" s="49"/>
      <c r="P62" s="49"/>
      <c r="Q62" s="49"/>
      <c r="R62" s="82"/>
      <c r="S62" s="48"/>
      <c r="T62" s="48"/>
      <c r="U62" s="48"/>
      <c r="V62" s="48"/>
      <c r="W62" s="48"/>
      <c r="X62" s="48"/>
      <c r="Y62" s="49"/>
    </row>
    <row r="63" spans="1:25" s="47" customFormat="1" ht="24.75" customHeight="1">
      <c r="A63" s="81"/>
      <c r="B63" s="81"/>
      <c r="C63" s="48"/>
      <c r="D63" s="48"/>
      <c r="E63" s="49"/>
      <c r="F63" s="49"/>
      <c r="G63" s="49"/>
      <c r="H63" s="48"/>
      <c r="I63" s="48"/>
      <c r="J63" s="49"/>
      <c r="K63" s="48"/>
      <c r="L63" s="48"/>
      <c r="M63" s="48"/>
      <c r="N63" s="48"/>
      <c r="O63" s="49"/>
      <c r="P63" s="49"/>
      <c r="Q63" s="49"/>
      <c r="R63" s="82"/>
      <c r="S63" s="48"/>
      <c r="T63" s="48"/>
      <c r="U63" s="48"/>
      <c r="V63" s="48"/>
      <c r="W63" s="48"/>
      <c r="X63" s="48"/>
      <c r="Y63" s="49"/>
    </row>
    <row r="64" spans="1:25" s="47" customFormat="1" ht="24.75" customHeight="1">
      <c r="A64" s="81"/>
      <c r="B64" s="81"/>
      <c r="C64" s="48"/>
      <c r="D64" s="48"/>
      <c r="E64" s="49"/>
      <c r="F64" s="49"/>
      <c r="G64" s="49"/>
      <c r="H64" s="48"/>
      <c r="I64" s="48"/>
      <c r="J64" s="49"/>
      <c r="K64" s="48"/>
      <c r="L64" s="48"/>
      <c r="M64" s="48"/>
      <c r="N64" s="48"/>
      <c r="O64" s="49"/>
      <c r="P64" s="49"/>
      <c r="Q64" s="49"/>
      <c r="R64" s="82"/>
      <c r="S64" s="48"/>
      <c r="T64" s="48"/>
      <c r="U64" s="48"/>
      <c r="V64" s="48"/>
      <c r="W64" s="48"/>
      <c r="X64" s="48"/>
      <c r="Y64" s="49"/>
    </row>
    <row r="65" spans="1:25" s="47" customFormat="1" ht="24.75" customHeight="1">
      <c r="A65" s="81"/>
      <c r="B65" s="81"/>
      <c r="C65" s="48"/>
      <c r="D65" s="48"/>
      <c r="E65" s="49"/>
      <c r="F65" s="49"/>
      <c r="G65" s="49"/>
      <c r="H65" s="48"/>
      <c r="I65" s="48"/>
      <c r="J65" s="49"/>
      <c r="K65" s="48"/>
      <c r="L65" s="48"/>
      <c r="M65" s="48"/>
      <c r="N65" s="48"/>
      <c r="O65" s="49"/>
      <c r="P65" s="49"/>
      <c r="Q65" s="49"/>
      <c r="R65" s="82"/>
      <c r="S65" s="48"/>
      <c r="T65" s="48"/>
      <c r="U65" s="48"/>
      <c r="V65" s="48"/>
      <c r="W65" s="48"/>
      <c r="X65" s="48"/>
      <c r="Y65" s="49"/>
    </row>
    <row r="66" spans="1:25" s="47" customFormat="1" ht="9.75" customHeight="1" thickBot="1">
      <c r="A66" s="33"/>
      <c r="B66" s="33"/>
      <c r="C66" s="49"/>
      <c r="D66" s="48"/>
      <c r="E66" s="49"/>
      <c r="F66" s="49"/>
      <c r="G66" s="49"/>
      <c r="H66" s="48"/>
      <c r="I66" s="48"/>
      <c r="J66" s="48"/>
      <c r="K66" s="48"/>
      <c r="L66" s="48"/>
      <c r="M66" s="48"/>
      <c r="N66" s="48"/>
      <c r="O66" s="49"/>
      <c r="P66" s="49"/>
      <c r="Q66" s="49"/>
      <c r="R66" s="49"/>
      <c r="S66" s="48"/>
      <c r="T66" s="48"/>
      <c r="U66" s="48"/>
      <c r="V66" s="48"/>
      <c r="W66" s="48"/>
      <c r="X66" s="48"/>
      <c r="Y66" s="48"/>
    </row>
    <row r="67" spans="1:25" ht="21" customHeight="1" thickBot="1">
      <c r="A67" s="69"/>
      <c r="B67" s="148" t="s">
        <v>34</v>
      </c>
      <c r="C67" s="149"/>
      <c r="D67" s="149"/>
      <c r="E67" s="150"/>
      <c r="F67" s="46"/>
      <c r="G67" s="62" t="s">
        <v>93</v>
      </c>
      <c r="H67" s="37"/>
      <c r="I67" s="35"/>
      <c r="J67" s="37"/>
      <c r="K67" s="37"/>
      <c r="L67" s="37"/>
      <c r="M67" s="37"/>
      <c r="N67" s="37"/>
      <c r="O67" s="37"/>
      <c r="P67" s="37"/>
      <c r="Q67" s="36"/>
      <c r="R67" s="36"/>
      <c r="S67" s="35"/>
      <c r="T67" s="36"/>
      <c r="U67" s="35"/>
      <c r="V67" s="35"/>
      <c r="W67" s="35"/>
      <c r="X67" s="35"/>
      <c r="Y67" s="34"/>
    </row>
    <row r="68" spans="1:25" ht="15.75">
      <c r="A68" s="75"/>
      <c r="B68" s="145" t="s">
        <v>91</v>
      </c>
      <c r="C68" s="146"/>
      <c r="D68" s="146"/>
      <c r="E68" s="147"/>
      <c r="F68" s="28"/>
      <c r="G68" s="151"/>
      <c r="H68" s="37"/>
      <c r="I68" s="35"/>
      <c r="J68" s="37"/>
      <c r="K68" s="37"/>
      <c r="L68" s="37"/>
      <c r="M68" s="37"/>
      <c r="N68" s="37"/>
      <c r="O68" s="143" t="s">
        <v>33</v>
      </c>
      <c r="P68" s="143"/>
      <c r="Q68" s="143"/>
      <c r="R68" s="143"/>
      <c r="S68" s="143"/>
      <c r="T68" s="36"/>
      <c r="U68" s="144" t="s">
        <v>32</v>
      </c>
      <c r="V68" s="144"/>
      <c r="W68" s="144"/>
      <c r="X68" s="144"/>
      <c r="Y68" s="144"/>
    </row>
    <row r="69" spans="1:25" ht="68.25" customHeight="1" thickBot="1">
      <c r="A69" s="45" t="s">
        <v>31</v>
      </c>
      <c r="B69" s="157" t="s">
        <v>30</v>
      </c>
      <c r="C69" s="158"/>
      <c r="D69" s="158"/>
      <c r="E69" s="159"/>
      <c r="F69" s="28"/>
      <c r="G69" s="152"/>
      <c r="H69" s="39"/>
      <c r="I69" s="67"/>
      <c r="J69" s="39"/>
      <c r="K69" s="39"/>
      <c r="L69" s="39"/>
      <c r="M69" s="39"/>
      <c r="N69" s="39"/>
      <c r="O69" s="44" t="s">
        <v>29</v>
      </c>
      <c r="P69" s="119"/>
      <c r="Q69" s="120"/>
      <c r="R69" s="120"/>
      <c r="S69" s="121"/>
      <c r="T69" s="36"/>
      <c r="U69" s="160" t="s">
        <v>29</v>
      </c>
      <c r="V69" s="161"/>
      <c r="W69" s="162"/>
      <c r="X69" s="162"/>
      <c r="Y69" s="162"/>
    </row>
    <row r="70" spans="1:25" ht="15.75" customHeight="1" thickBot="1">
      <c r="A70" s="43" t="s">
        <v>28</v>
      </c>
      <c r="B70" s="42" t="s">
        <v>27</v>
      </c>
      <c r="C70" s="41"/>
      <c r="D70" s="41"/>
      <c r="E70" s="40"/>
      <c r="G70" s="62" t="s">
        <v>94</v>
      </c>
      <c r="H70" s="39"/>
      <c r="I70" s="67"/>
      <c r="J70" s="63"/>
      <c r="K70" s="63"/>
      <c r="L70" s="63"/>
      <c r="M70" s="39"/>
      <c r="N70" s="39"/>
      <c r="O70" s="38" t="s">
        <v>26</v>
      </c>
      <c r="P70" s="122"/>
      <c r="Q70" s="123"/>
      <c r="R70" s="123"/>
      <c r="S70" s="124"/>
      <c r="T70" s="36"/>
      <c r="U70" s="155" t="s">
        <v>26</v>
      </c>
      <c r="V70" s="155"/>
      <c r="W70" s="156"/>
      <c r="X70" s="156"/>
      <c r="Y70" s="156"/>
    </row>
    <row r="71" spans="8:25" ht="12.75">
      <c r="H71" s="37"/>
      <c r="I71" s="35"/>
      <c r="J71" s="64"/>
      <c r="K71" s="64"/>
      <c r="L71" s="64"/>
      <c r="M71" s="37"/>
      <c r="N71" s="37"/>
      <c r="O71" s="37"/>
      <c r="P71" s="37"/>
      <c r="Q71" s="36"/>
      <c r="R71" s="36"/>
      <c r="S71" s="35"/>
      <c r="T71" s="36"/>
      <c r="U71" s="35"/>
      <c r="V71" s="35"/>
      <c r="W71" s="35"/>
      <c r="X71" s="35"/>
      <c r="Y71" s="34"/>
    </row>
    <row r="72" spans="1:12" ht="12.75">
      <c r="A72" s="33" t="s">
        <v>25</v>
      </c>
      <c r="B72" s="33"/>
      <c r="J72" s="65"/>
      <c r="K72" s="65"/>
      <c r="L72" s="65"/>
    </row>
    <row r="73" spans="3:12" ht="12.75">
      <c r="C73" s="33"/>
      <c r="J73" s="65"/>
      <c r="K73" s="65"/>
      <c r="L73" s="65"/>
    </row>
    <row r="74" spans="10:12" ht="49.5" customHeight="1">
      <c r="J74" s="65"/>
      <c r="K74" s="65"/>
      <c r="L74" s="65"/>
    </row>
    <row r="75" spans="10:12" ht="49.5" customHeight="1">
      <c r="J75" s="65"/>
      <c r="K75" s="65"/>
      <c r="L75" s="65"/>
    </row>
    <row r="76" spans="10:12" ht="49.5" customHeight="1">
      <c r="J76" s="65"/>
      <c r="K76" s="65"/>
      <c r="L76" s="65"/>
    </row>
    <row r="77" spans="10:12" ht="49.5" customHeight="1">
      <c r="J77" s="65"/>
      <c r="K77" s="65"/>
      <c r="L77" s="65"/>
    </row>
    <row r="78" spans="10:12" ht="49.5" customHeight="1">
      <c r="J78" s="65"/>
      <c r="K78" s="65"/>
      <c r="L78" s="65"/>
    </row>
    <row r="79" spans="10:12" ht="49.5" customHeight="1">
      <c r="J79" s="65"/>
      <c r="K79" s="65"/>
      <c r="L79" s="65"/>
    </row>
    <row r="80" spans="10:12" ht="49.5" customHeight="1">
      <c r="J80" s="65"/>
      <c r="K80" s="65"/>
      <c r="L80" s="65"/>
    </row>
  </sheetData>
  <sheetProtection/>
  <mergeCells count="260">
    <mergeCell ref="K44:K47"/>
    <mergeCell ref="K48:K51"/>
    <mergeCell ref="K52:K54"/>
    <mergeCell ref="K55:K57"/>
    <mergeCell ref="W38:W40"/>
    <mergeCell ref="O50:O51"/>
    <mergeCell ref="O52:O54"/>
    <mergeCell ref="O55:O57"/>
    <mergeCell ref="M55:M57"/>
    <mergeCell ref="T44:T45"/>
    <mergeCell ref="W44:W45"/>
    <mergeCell ref="X44:X45"/>
    <mergeCell ref="Y44:Y45"/>
    <mergeCell ref="W33:W34"/>
    <mergeCell ref="X33:X34"/>
    <mergeCell ref="Y33:Y34"/>
    <mergeCell ref="T35:T37"/>
    <mergeCell ref="U35:U37"/>
    <mergeCell ref="V35:V37"/>
    <mergeCell ref="W35:W37"/>
    <mergeCell ref="T33:T34"/>
    <mergeCell ref="U33:U34"/>
    <mergeCell ref="V33:V34"/>
    <mergeCell ref="T38:T40"/>
    <mergeCell ref="U38:U40"/>
    <mergeCell ref="V38:V40"/>
    <mergeCell ref="T46:T47"/>
    <mergeCell ref="U46:U47"/>
    <mergeCell ref="V46:V47"/>
    <mergeCell ref="U44:U45"/>
    <mergeCell ref="V44:V45"/>
    <mergeCell ref="N55:N57"/>
    <mergeCell ref="P55:P57"/>
    <mergeCell ref="Q52:Q54"/>
    <mergeCell ref="P52:P54"/>
    <mergeCell ref="M52:M54"/>
    <mergeCell ref="N52:N54"/>
    <mergeCell ref="A55:A57"/>
    <mergeCell ref="B55:B57"/>
    <mergeCell ref="C55:C57"/>
    <mergeCell ref="D55:D57"/>
    <mergeCell ref="E55:E57"/>
    <mergeCell ref="F55:F57"/>
    <mergeCell ref="G55:G57"/>
    <mergeCell ref="H55:H57"/>
    <mergeCell ref="G52:G54"/>
    <mergeCell ref="H52:H54"/>
    <mergeCell ref="I52:I54"/>
    <mergeCell ref="J52:J54"/>
    <mergeCell ref="I55:I57"/>
    <mergeCell ref="J55:J57"/>
    <mergeCell ref="R50:R51"/>
    <mergeCell ref="O48:O49"/>
    <mergeCell ref="A52:A54"/>
    <mergeCell ref="B52:B54"/>
    <mergeCell ref="C52:C54"/>
    <mergeCell ref="D52:D54"/>
    <mergeCell ref="E52:E54"/>
    <mergeCell ref="F52:F54"/>
    <mergeCell ref="G48:G51"/>
    <mergeCell ref="H48:H51"/>
    <mergeCell ref="I48:I51"/>
    <mergeCell ref="J48:J51"/>
    <mergeCell ref="M48:M51"/>
    <mergeCell ref="N48:N51"/>
    <mergeCell ref="A48:A51"/>
    <mergeCell ref="B48:B51"/>
    <mergeCell ref="C48:C51"/>
    <mergeCell ref="D48:D51"/>
    <mergeCell ref="E48:E51"/>
    <mergeCell ref="F48:F51"/>
    <mergeCell ref="I44:I47"/>
    <mergeCell ref="J44:J47"/>
    <mergeCell ref="M44:M47"/>
    <mergeCell ref="N44:N47"/>
    <mergeCell ref="Q44:Q45"/>
    <mergeCell ref="P44:P45"/>
    <mergeCell ref="Q46:Q47"/>
    <mergeCell ref="P46:P47"/>
    <mergeCell ref="O44:O45"/>
    <mergeCell ref="O46:O47"/>
    <mergeCell ref="O41:O43"/>
    <mergeCell ref="P41:P43"/>
    <mergeCell ref="A44:A47"/>
    <mergeCell ref="B44:B47"/>
    <mergeCell ref="C44:C47"/>
    <mergeCell ref="D44:D47"/>
    <mergeCell ref="E44:E47"/>
    <mergeCell ref="F44:F47"/>
    <mergeCell ref="G44:G47"/>
    <mergeCell ref="H44:H47"/>
    <mergeCell ref="W46:W47"/>
    <mergeCell ref="K12:K17"/>
    <mergeCell ref="K18:K21"/>
    <mergeCell ref="K22:K30"/>
    <mergeCell ref="K31:K34"/>
    <mergeCell ref="K35:K40"/>
    <mergeCell ref="O31:O32"/>
    <mergeCell ref="P31:P32"/>
    <mergeCell ref="Q31:Q32"/>
    <mergeCell ref="R31:R32"/>
    <mergeCell ref="G41:G43"/>
    <mergeCell ref="H41:H43"/>
    <mergeCell ref="I41:I43"/>
    <mergeCell ref="J41:J43"/>
    <mergeCell ref="M41:M43"/>
    <mergeCell ref="N41:N43"/>
    <mergeCell ref="K41:K43"/>
    <mergeCell ref="L41:L43"/>
    <mergeCell ref="A41:A43"/>
    <mergeCell ref="B41:B43"/>
    <mergeCell ref="C41:C43"/>
    <mergeCell ref="D41:D43"/>
    <mergeCell ref="E41:E43"/>
    <mergeCell ref="F41:F43"/>
    <mergeCell ref="O33:O34"/>
    <mergeCell ref="P33:P34"/>
    <mergeCell ref="Q33:Q34"/>
    <mergeCell ref="R33:R34"/>
    <mergeCell ref="G31:G34"/>
    <mergeCell ref="H31:H34"/>
    <mergeCell ref="I31:I34"/>
    <mergeCell ref="J31:J34"/>
    <mergeCell ref="M31:M34"/>
    <mergeCell ref="N31:N34"/>
    <mergeCell ref="L31:L34"/>
    <mergeCell ref="A31:A34"/>
    <mergeCell ref="B31:B34"/>
    <mergeCell ref="C31:C34"/>
    <mergeCell ref="D31:D34"/>
    <mergeCell ref="E31:E34"/>
    <mergeCell ref="F31:F34"/>
    <mergeCell ref="O22:O24"/>
    <mergeCell ref="P22:P24"/>
    <mergeCell ref="Q22:Q24"/>
    <mergeCell ref="R22:R24"/>
    <mergeCell ref="O28:O30"/>
    <mergeCell ref="P28:P30"/>
    <mergeCell ref="Q28:Q30"/>
    <mergeCell ref="R28:R30"/>
    <mergeCell ref="O25:O27"/>
    <mergeCell ref="P25:P27"/>
    <mergeCell ref="G22:G30"/>
    <mergeCell ref="H22:H30"/>
    <mergeCell ref="I22:I30"/>
    <mergeCell ref="J22:J30"/>
    <mergeCell ref="M22:M30"/>
    <mergeCell ref="N22:N30"/>
    <mergeCell ref="L22:L30"/>
    <mergeCell ref="A22:A30"/>
    <mergeCell ref="B22:B30"/>
    <mergeCell ref="C22:C30"/>
    <mergeCell ref="D22:D30"/>
    <mergeCell ref="E22:E30"/>
    <mergeCell ref="F22:F30"/>
    <mergeCell ref="O12:O14"/>
    <mergeCell ref="P12:P14"/>
    <mergeCell ref="Q12:Q14"/>
    <mergeCell ref="R12:R14"/>
    <mergeCell ref="O15:O17"/>
    <mergeCell ref="P15:P17"/>
    <mergeCell ref="Q15:Q17"/>
    <mergeCell ref="R15:R17"/>
    <mergeCell ref="R25:R27"/>
    <mergeCell ref="Q25:Q27"/>
    <mergeCell ref="A35:A40"/>
    <mergeCell ref="B35:B40"/>
    <mergeCell ref="C35:C40"/>
    <mergeCell ref="D35:D40"/>
    <mergeCell ref="E35:E40"/>
    <mergeCell ref="F35:F40"/>
    <mergeCell ref="G35:G40"/>
    <mergeCell ref="H35:H40"/>
    <mergeCell ref="I35:I40"/>
    <mergeCell ref="J35:J40"/>
    <mergeCell ref="M35:M40"/>
    <mergeCell ref="N35:N40"/>
    <mergeCell ref="O35:O37"/>
    <mergeCell ref="P35:P37"/>
    <mergeCell ref="O38:O40"/>
    <mergeCell ref="P38:P40"/>
    <mergeCell ref="L35:L40"/>
    <mergeCell ref="G12:G17"/>
    <mergeCell ref="H12:H17"/>
    <mergeCell ref="I12:I17"/>
    <mergeCell ref="J12:J17"/>
    <mergeCell ref="M12:M17"/>
    <mergeCell ref="N12:N17"/>
    <mergeCell ref="L12:L17"/>
    <mergeCell ref="A12:A17"/>
    <mergeCell ref="B12:B17"/>
    <mergeCell ref="C12:C17"/>
    <mergeCell ref="D12:D17"/>
    <mergeCell ref="E12:E17"/>
    <mergeCell ref="F12:F17"/>
    <mergeCell ref="W3:Y3"/>
    <mergeCell ref="G68:G69"/>
    <mergeCell ref="A6:D6"/>
    <mergeCell ref="U70:V70"/>
    <mergeCell ref="W70:Y70"/>
    <mergeCell ref="B69:E69"/>
    <mergeCell ref="U69:V69"/>
    <mergeCell ref="W69:Y69"/>
    <mergeCell ref="A9:N9"/>
    <mergeCell ref="O9:Y9"/>
    <mergeCell ref="A1:E3"/>
    <mergeCell ref="F1:U3"/>
    <mergeCell ref="W1:Y1"/>
    <mergeCell ref="W2:Y2"/>
    <mergeCell ref="O68:S68"/>
    <mergeCell ref="U68:Y68"/>
    <mergeCell ref="B68:E68"/>
    <mergeCell ref="B67:E67"/>
    <mergeCell ref="Q35:Q37"/>
    <mergeCell ref="R35:R37"/>
    <mergeCell ref="P69:S69"/>
    <mergeCell ref="P70:S70"/>
    <mergeCell ref="Q38:Q40"/>
    <mergeCell ref="R38:R40"/>
    <mergeCell ref="R52:R54"/>
    <mergeCell ref="R55:R57"/>
    <mergeCell ref="R41:R43"/>
    <mergeCell ref="R44:R45"/>
    <mergeCell ref="R46:R47"/>
    <mergeCell ref="Q48:Q49"/>
    <mergeCell ref="A18:A21"/>
    <mergeCell ref="B18:B21"/>
    <mergeCell ref="C18:C21"/>
    <mergeCell ref="D18:D21"/>
    <mergeCell ref="E18:E21"/>
    <mergeCell ref="F18:F21"/>
    <mergeCell ref="Q20:Q21"/>
    <mergeCell ref="R20:R21"/>
    <mergeCell ref="G18:G21"/>
    <mergeCell ref="H18:H21"/>
    <mergeCell ref="I18:I21"/>
    <mergeCell ref="J18:J21"/>
    <mergeCell ref="M18:M21"/>
    <mergeCell ref="N18:N21"/>
    <mergeCell ref="L18:L21"/>
    <mergeCell ref="S33:S34"/>
    <mergeCell ref="S35:S37"/>
    <mergeCell ref="S38:S40"/>
    <mergeCell ref="Q41:Q42"/>
    <mergeCell ref="O18:O19"/>
    <mergeCell ref="P18:P19"/>
    <mergeCell ref="Q18:Q19"/>
    <mergeCell ref="R18:R19"/>
    <mergeCell ref="O20:O21"/>
    <mergeCell ref="P20:P21"/>
    <mergeCell ref="L44:L47"/>
    <mergeCell ref="L48:L51"/>
    <mergeCell ref="L52:L54"/>
    <mergeCell ref="L55:L57"/>
    <mergeCell ref="S44:S45"/>
    <mergeCell ref="S46:S47"/>
    <mergeCell ref="P48:P49"/>
    <mergeCell ref="R48:R49"/>
    <mergeCell ref="Q50:Q51"/>
    <mergeCell ref="P50:P51"/>
  </mergeCells>
  <dataValidations count="10">
    <dataValidation type="list" allowBlank="1" showInputMessage="1" showErrorMessage="1" sqref="I11:I14 I22:I27 I60:I65 I31:I32 I35:I40 I41:I43 I44:I45 I48:I49 I52:I53 I55:I56 I18:I19">
      <formula1>"Autoevaluación,  Mecanismos de Evaluación Independiente –Interna, Mecanismos de Evaluación Externa"</formula1>
    </dataValidation>
    <dataValidation type="list" allowBlank="1" showInputMessage="1" showErrorMessage="1" sqref="I66">
      <formula1>"Autoevaluación,  Mecanismos de Evaluación Independiente –Interna, Mecanismos de Evaluación Externa, Mejoramiento Continuo"</formula1>
    </dataValidation>
    <dataValidation type="list" allowBlank="1" showInputMessage="1" showErrorMessage="1" sqref="H66">
      <formula1>"Critico,Moderado,Leve,N/A"</formula1>
    </dataValidation>
    <dataValidation type="list" allowBlank="1" showInputMessage="1" showErrorMessage="1" sqref="C67">
      <formula1>"Oportubidad de Mejora, No Conformidad, Observaciones,Hallazgo "</formula1>
    </dataValidation>
    <dataValidation type="list" allowBlank="1" showInputMessage="1" showErrorMessage="1" sqref="C66">
      <formula1>"Oportunidad de Mejora, No Conformidad, Observaciones,Riesgo,Hallazgo CGR "</formula1>
    </dataValidation>
    <dataValidation type="list" allowBlank="1" showInputMessage="1" showErrorMessage="1" sqref="C11:C14 C22:C27 C60:C65 C31:C32 C35:C40 C41:C43 C44:C45 C48:C49 C52:C53 C55:C56 C18:C19">
      <formula1>"Oportunidad de Mejora, No Conformidad, Observación, Riesgo, Hallazgo CGR, Glosas Cámara, Observación ITN, Observación Control Social"</formula1>
    </dataValidation>
    <dataValidation type="list" allowBlank="1" showInputMessage="1" showErrorMessage="1" sqref="H11:H14 H22:H27 H60:H65 H31:H32 H35:H40 H41:H43 H44:H45 H48:H49 H52:H53 H55:H56 H18:H19">
      <formula1>"Crítico, Moderado, Leve, Alto (solo para riesgos), N/A"</formula1>
    </dataValidation>
    <dataValidation type="list" allowBlank="1" showInputMessage="1" showErrorMessage="1" sqref="J55:J56 J18:J19 J11:J14 J52:J53 J48:J49 J35:J45 J31:J32 J60:J66 J22:J27">
      <formula1>$AA$12:$AA$17</formula1>
    </dataValidation>
    <dataValidation type="list" allowBlank="1" showInputMessage="1" showErrorMessage="1" sqref="L11:L12 L18 L22 L31 L35 L41 L44 L48 L55 L58:L65 L52">
      <formula1>"Proceso, Institucional, Compartidos"</formula1>
    </dataValidation>
    <dataValidation type="list" allowBlank="1" showInputMessage="1" showErrorMessage="1" sqref="K11:K12 K22 K31 K35 K41 K44 K48 K52 K55 K58:K65 K18">
      <formula1>"AC,AP"</formula1>
    </dataValidation>
  </dataValidations>
  <printOptions horizontalCentered="1" verticalCentered="1"/>
  <pageMargins left="0.1968503937007874" right="0.1968503937007874" top="0" bottom="0.5905511811023623" header="0" footer="0"/>
  <pageSetup horizontalDpi="600" verticalDpi="600" orientation="landscape" paperSize="5" scale="50" r:id="rId4"/>
  <headerFooter alignWithMargins="0">
    <oddFooter>&amp;C&amp;"Arial,Negrita"&amp;8D-FM-EV-PM-00-01</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5" sqref="D5"/>
    </sheetView>
  </sheetViews>
  <sheetFormatPr defaultColWidth="11.42187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S37"/>
  <sheetViews>
    <sheetView showGridLines="0" zoomScale="90" zoomScaleNormal="90" zoomScalePageLayoutView="0" workbookViewId="0" topLeftCell="A1">
      <selection activeCell="B31" sqref="B31:C32"/>
    </sheetView>
  </sheetViews>
  <sheetFormatPr defaultColWidth="9.140625" defaultRowHeight="15"/>
  <cols>
    <col min="1" max="1" width="13.8515625" style="4" customWidth="1"/>
    <col min="2" max="2" width="21.28125" style="3" customWidth="1"/>
    <col min="3" max="3" width="103.8515625" style="2" customWidth="1"/>
    <col min="4" max="16384" width="9.140625" style="1" customWidth="1"/>
  </cols>
  <sheetData>
    <row r="1" ht="13.5" thickBot="1">
      <c r="S1" s="23"/>
    </row>
    <row r="2" spans="1:19" ht="36.75" customHeight="1">
      <c r="A2" s="27"/>
      <c r="B2" s="188" t="s">
        <v>176</v>
      </c>
      <c r="C2" s="189"/>
      <c r="S2" s="23"/>
    </row>
    <row r="3" spans="1:19" ht="13.5" thickBot="1">
      <c r="A3" s="26"/>
      <c r="B3" s="25"/>
      <c r="C3" s="24"/>
      <c r="S3" s="23"/>
    </row>
    <row r="4" spans="1:19" ht="13.5" thickBot="1">
      <c r="A4" s="190" t="s">
        <v>24</v>
      </c>
      <c r="B4" s="190"/>
      <c r="C4" s="190"/>
      <c r="S4" s="23"/>
    </row>
    <row r="5" spans="1:3" ht="72" customHeight="1" thickBot="1">
      <c r="A5" s="60" t="s">
        <v>65</v>
      </c>
      <c r="B5" s="191" t="s">
        <v>64</v>
      </c>
      <c r="C5" s="192"/>
    </row>
    <row r="6" spans="1:3" ht="13.5" thickBot="1">
      <c r="A6" s="193" t="s">
        <v>56</v>
      </c>
      <c r="B6" s="194"/>
      <c r="C6" s="195"/>
    </row>
    <row r="7" spans="1:3" ht="15.75" customHeight="1" thickBot="1">
      <c r="A7" s="201" t="s">
        <v>66</v>
      </c>
      <c r="B7" s="201"/>
      <c r="C7" s="202"/>
    </row>
    <row r="8" spans="1:3" s="20" customFormat="1" ht="13.5" thickBot="1">
      <c r="A8" s="22" t="s">
        <v>23</v>
      </c>
      <c r="B8" s="21" t="s">
        <v>22</v>
      </c>
      <c r="C8" s="21" t="s">
        <v>21</v>
      </c>
    </row>
    <row r="9" spans="1:3" ht="127.5">
      <c r="A9" s="19">
        <v>1</v>
      </c>
      <c r="B9" s="59" t="s">
        <v>52</v>
      </c>
      <c r="C9" s="18" t="s">
        <v>177</v>
      </c>
    </row>
    <row r="10" spans="1:3" ht="38.25">
      <c r="A10" s="16">
        <v>2</v>
      </c>
      <c r="B10" s="12" t="s">
        <v>20</v>
      </c>
      <c r="C10" s="13" t="s">
        <v>178</v>
      </c>
    </row>
    <row r="11" spans="1:3" ht="191.25" customHeight="1">
      <c r="A11" s="16">
        <v>3</v>
      </c>
      <c r="B11" s="17" t="s">
        <v>19</v>
      </c>
      <c r="C11" s="8" t="s">
        <v>179</v>
      </c>
    </row>
    <row r="12" spans="1:3" ht="63.75">
      <c r="A12" s="16">
        <v>4</v>
      </c>
      <c r="B12" s="12" t="s">
        <v>18</v>
      </c>
      <c r="C12" s="8" t="s">
        <v>60</v>
      </c>
    </row>
    <row r="13" spans="1:3" ht="37.5" customHeight="1">
      <c r="A13" s="16">
        <v>5</v>
      </c>
      <c r="B13" s="17" t="s">
        <v>17</v>
      </c>
      <c r="C13" s="8" t="s">
        <v>180</v>
      </c>
    </row>
    <row r="14" spans="1:3" ht="25.5">
      <c r="A14" s="16">
        <v>6</v>
      </c>
      <c r="B14" s="12" t="s">
        <v>181</v>
      </c>
      <c r="C14" s="8" t="s">
        <v>182</v>
      </c>
    </row>
    <row r="15" spans="1:3" ht="52.5" customHeight="1">
      <c r="A15" s="16">
        <v>7</v>
      </c>
      <c r="B15" s="12" t="s">
        <v>16</v>
      </c>
      <c r="C15" s="13" t="s">
        <v>67</v>
      </c>
    </row>
    <row r="16" spans="1:3" ht="127.5">
      <c r="A16" s="16">
        <v>8</v>
      </c>
      <c r="B16" s="12" t="s">
        <v>15</v>
      </c>
      <c r="C16" s="8" t="s">
        <v>59</v>
      </c>
    </row>
    <row r="17" spans="1:3" ht="72" customHeight="1">
      <c r="A17" s="16">
        <v>9</v>
      </c>
      <c r="B17" s="12" t="s">
        <v>14</v>
      </c>
      <c r="C17" s="8" t="s">
        <v>183</v>
      </c>
    </row>
    <row r="18" spans="1:3" ht="91.5" customHeight="1">
      <c r="A18" s="16">
        <v>10</v>
      </c>
      <c r="B18" s="12" t="s">
        <v>13</v>
      </c>
      <c r="C18" s="13" t="s">
        <v>184</v>
      </c>
    </row>
    <row r="19" spans="1:3" ht="147.75" customHeight="1">
      <c r="A19" s="16">
        <v>11</v>
      </c>
      <c r="B19" s="12" t="s">
        <v>12</v>
      </c>
      <c r="C19" s="92" t="s">
        <v>53</v>
      </c>
    </row>
    <row r="20" spans="1:3" ht="63.75">
      <c r="A20" s="16">
        <v>12</v>
      </c>
      <c r="B20" s="12" t="s">
        <v>11</v>
      </c>
      <c r="C20" s="8" t="s">
        <v>54</v>
      </c>
    </row>
    <row r="21" spans="1:3" ht="63.75">
      <c r="A21" s="16">
        <v>13</v>
      </c>
      <c r="B21" s="12" t="s">
        <v>10</v>
      </c>
      <c r="C21" s="8" t="s">
        <v>68</v>
      </c>
    </row>
    <row r="22" spans="1:3" ht="58.5" customHeight="1">
      <c r="A22" s="16">
        <v>14</v>
      </c>
      <c r="B22" s="12" t="s">
        <v>9</v>
      </c>
      <c r="C22" s="8" t="s">
        <v>55</v>
      </c>
    </row>
    <row r="23" spans="1:3" ht="12.75">
      <c r="A23" s="203" t="s">
        <v>57</v>
      </c>
      <c r="B23" s="204"/>
      <c r="C23" s="205"/>
    </row>
    <row r="24" spans="1:3" ht="105" customHeight="1">
      <c r="A24" s="15">
        <v>15</v>
      </c>
      <c r="B24" s="12" t="s">
        <v>8</v>
      </c>
      <c r="C24" s="8" t="s">
        <v>69</v>
      </c>
    </row>
    <row r="25" spans="1:3" ht="51">
      <c r="A25" s="15">
        <v>16</v>
      </c>
      <c r="B25" s="12" t="s">
        <v>72</v>
      </c>
      <c r="C25" s="8" t="s">
        <v>73</v>
      </c>
    </row>
    <row r="26" spans="1:3" ht="320.25" customHeight="1">
      <c r="A26" s="15">
        <v>17</v>
      </c>
      <c r="B26" s="12" t="s">
        <v>7</v>
      </c>
      <c r="C26" s="8" t="s">
        <v>70</v>
      </c>
    </row>
    <row r="27" spans="1:3" ht="63.75">
      <c r="A27" s="10">
        <f>A26+1</f>
        <v>18</v>
      </c>
      <c r="B27" s="12" t="s">
        <v>61</v>
      </c>
      <c r="C27" s="14" t="s">
        <v>58</v>
      </c>
    </row>
    <row r="28" spans="1:3" ht="102">
      <c r="A28" s="10">
        <f aca="true" t="shared" si="0" ref="A28:A34">A27+1</f>
        <v>19</v>
      </c>
      <c r="B28" s="12" t="s">
        <v>6</v>
      </c>
      <c r="C28" s="13" t="s">
        <v>71</v>
      </c>
    </row>
    <row r="29" spans="1:3" ht="102">
      <c r="A29" s="10">
        <f t="shared" si="0"/>
        <v>20</v>
      </c>
      <c r="B29" s="12" t="s">
        <v>5</v>
      </c>
      <c r="C29" s="8" t="s">
        <v>74</v>
      </c>
    </row>
    <row r="30" spans="1:3" ht="63.75">
      <c r="A30" s="10">
        <f t="shared" si="0"/>
        <v>21</v>
      </c>
      <c r="B30" s="12" t="s">
        <v>75</v>
      </c>
      <c r="C30" s="8" t="s">
        <v>76</v>
      </c>
    </row>
    <row r="31" spans="1:3" ht="51">
      <c r="A31" s="10">
        <f t="shared" si="0"/>
        <v>22</v>
      </c>
      <c r="B31" s="11" t="s">
        <v>4</v>
      </c>
      <c r="C31" s="8" t="s">
        <v>77</v>
      </c>
    </row>
    <row r="32" spans="1:3" ht="89.25">
      <c r="A32" s="10">
        <f t="shared" si="0"/>
        <v>23</v>
      </c>
      <c r="B32" s="11" t="s">
        <v>3</v>
      </c>
      <c r="C32" s="8" t="s">
        <v>78</v>
      </c>
    </row>
    <row r="33" spans="1:3" ht="140.25">
      <c r="A33" s="10">
        <f t="shared" si="0"/>
        <v>24</v>
      </c>
      <c r="B33" s="9" t="s">
        <v>2</v>
      </c>
      <c r="C33" s="8" t="s">
        <v>79</v>
      </c>
    </row>
    <row r="34" spans="1:3" ht="26.25" thickBot="1">
      <c r="A34" s="10">
        <f t="shared" si="0"/>
        <v>25</v>
      </c>
      <c r="B34" s="7" t="s">
        <v>1</v>
      </c>
      <c r="C34" s="6" t="s">
        <v>0</v>
      </c>
    </row>
    <row r="35" spans="1:3" s="5" customFormat="1" ht="13.5" thickBot="1">
      <c r="A35" s="196" t="s">
        <v>62</v>
      </c>
      <c r="B35" s="196"/>
      <c r="C35" s="197"/>
    </row>
    <row r="36" spans="1:3" ht="65.25" customHeight="1">
      <c r="A36" s="198" t="s">
        <v>63</v>
      </c>
      <c r="B36" s="199"/>
      <c r="C36" s="200"/>
    </row>
    <row r="37" spans="1:3" ht="194.25" customHeight="1" thickBot="1">
      <c r="A37" s="185" t="s">
        <v>81</v>
      </c>
      <c r="B37" s="186"/>
      <c r="C37" s="187"/>
    </row>
  </sheetData>
  <sheetProtection/>
  <mergeCells count="9">
    <mergeCell ref="A37:C37"/>
    <mergeCell ref="B2:C2"/>
    <mergeCell ref="A4:C4"/>
    <mergeCell ref="B5:C5"/>
    <mergeCell ref="A6:C6"/>
    <mergeCell ref="A35:C35"/>
    <mergeCell ref="A36:C36"/>
    <mergeCell ref="A7:C7"/>
    <mergeCell ref="A23:C2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ypmunoz</dc:creator>
  <cp:keywords/>
  <dc:description/>
  <cp:lastModifiedBy>CONTROL INTERNO</cp:lastModifiedBy>
  <cp:lastPrinted>2016-06-20T21:20:28Z</cp:lastPrinted>
  <dcterms:created xsi:type="dcterms:W3CDTF">2010-12-22T15:39:12Z</dcterms:created>
  <dcterms:modified xsi:type="dcterms:W3CDTF">2020-12-18T14:17:22Z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igencia">
    <vt:lpwstr>Vigente</vt:lpwstr>
  </property>
  <property fmtid="{D5CDD505-2E9C-101B-9397-08002B2CF9AE}" pid="3" name="Area responsable">
    <vt:lpwstr/>
  </property>
  <property fmtid="{D5CDD505-2E9C-101B-9397-08002B2CF9AE}" pid="4" name="Fecha de emisión inicial">
    <vt:lpwstr/>
  </property>
  <property fmtid="{D5CDD505-2E9C-101B-9397-08002B2CF9AE}" pid="5" name="Estado">
    <vt:lpwstr>Borrador</vt:lpwstr>
  </property>
  <property fmtid="{D5CDD505-2E9C-101B-9397-08002B2CF9AE}" pid="6" name="Responsable">
    <vt:lpwstr>Ministro</vt:lpwstr>
  </property>
  <property fmtid="{D5CDD505-2E9C-101B-9397-08002B2CF9AE}" pid="7" name="Codigo">
    <vt:lpwstr/>
  </property>
  <property fmtid="{D5CDD505-2E9C-101B-9397-08002B2CF9AE}" pid="8" name="Fecha de emisión versión vigente">
    <vt:lpwstr/>
  </property>
  <property fmtid="{D5CDD505-2E9C-101B-9397-08002B2CF9AE}" pid="9" name="Areas que participan">
    <vt:lpwstr>Todas</vt:lpwstr>
  </property>
</Properties>
</file>